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7.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11" activeTab="17"/>
  </bookViews>
  <sheets>
    <sheet name="1_GO" sheetId="1" r:id="rId1"/>
    <sheet name="MOD_KUR" sheetId="30" r:id="rId2"/>
    <sheet name="Süreç Modeli" sheetId="32" r:id="rId3"/>
    <sheet name="Süreç Modeli (2)" sheetId="38" r:id="rId4"/>
    <sheet name="Süreç Modeli (3)" sheetId="40" r:id="rId5"/>
    <sheet name="Süreç Modeli (4)" sheetId="43" r:id="rId6"/>
    <sheet name="Süreç Modeli (5)" sheetId="44" r:id="rId7"/>
    <sheet name="21_K_IK" sheetId="2" r:id="rId8"/>
    <sheet name="22_K_EK" sheetId="5" r:id="rId9"/>
    <sheet name="24_K_YK" sheetId="7" r:id="rId10"/>
    <sheet name="Sayfa1" sheetId="45" r:id="rId11"/>
    <sheet name="31_P_BO" sheetId="12" r:id="rId12"/>
    <sheet name="32_P_Gr" sheetId="13" r:id="rId13"/>
    <sheet name="33_P_Ci" sheetId="14" r:id="rId14"/>
    <sheet name="34_P_Me" sheetId="15" r:id="rId15"/>
    <sheet name="35_P_TP" sheetId="16" r:id="rId16"/>
    <sheet name="36_P_Fr" sheetId="17" r:id="rId17"/>
    <sheet name="37_P_Ac" sheetId="3" r:id="rId18"/>
    <sheet name="38_P_İl" sheetId="35" r:id="rId19"/>
    <sheet name="İletişim Akış Diyagramı" sheetId="36" r:id="rId20"/>
    <sheet name="5_IO" sheetId="21" r:id="rId21"/>
    <sheet name="6_FD" sheetId="22" r:id="rId22"/>
    <sheet name="Yetkinlik_Egitim" sheetId="20" r:id="rId23"/>
  </sheets>
  <definedNames>
    <definedName name="_Toc179712373" localSheetId="1">MOD_KUR!$B$33</definedName>
    <definedName name="_Toc179712374" localSheetId="1">MOD_KUR!#REF!</definedName>
    <definedName name="_Toc266268040" localSheetId="1">MOD_KUR!$B$30</definedName>
    <definedName name="_xlnm._FilterDatabase" localSheetId="17" hidden="1">'37_P_Ac'!$A$8:$M$8</definedName>
    <definedName name="_xlnm._FilterDatabase" localSheetId="22" hidden="1">Yetkinlik_Egitim!$A$1:$D$299</definedName>
    <definedName name="OLE_LINK1" localSheetId="1">MOD_KUR!$B$25</definedName>
    <definedName name="OLE_LINK10" localSheetId="1">MOD_KUR!$B$121</definedName>
    <definedName name="OLE_LINK4" localSheetId="1">MOD_KUR!#REF!</definedName>
    <definedName name="OLE_LINK5" localSheetId="7">'21_K_IK'!#REF!</definedName>
    <definedName name="OLE_LINK9" localSheetId="1">MOD_KUR!$B$112</definedName>
    <definedName name="_xlnm.Print_Area" localSheetId="0">'1_GO'!$A$1:$C$32</definedName>
    <definedName name="_xlnm.Print_Area" localSheetId="7">'21_K_IK'!$A$1:$D$150</definedName>
    <definedName name="_xlnm.Print_Area" localSheetId="8">'22_K_EK'!$A$1:$D$105</definedName>
    <definedName name="_xlnm.Print_Area" localSheetId="9">'24_K_YK'!$A$1:$C$49</definedName>
    <definedName name="_xlnm.Print_Area" localSheetId="11">'31_P_BO'!$A$1:$C$49</definedName>
    <definedName name="_xlnm.Print_Area" localSheetId="12">'32_P_Gr'!$A$1:$C$49</definedName>
    <definedName name="_xlnm.Print_Area" localSheetId="13">'33_P_Ci'!$A$1:$C$49</definedName>
    <definedName name="_xlnm.Print_Area" localSheetId="14">'34_P_Me'!$A$1:$D$49</definedName>
    <definedName name="_xlnm.Print_Area" localSheetId="15">'35_P_TP'!$A$1:$B$49</definedName>
    <definedName name="_xlnm.Print_Area" localSheetId="16">'36_P_Fr'!$A$1:$B$49</definedName>
    <definedName name="_xlnm.Print_Area" localSheetId="17">'37_P_Ac'!$A$1:$M$71</definedName>
    <definedName name="_xlnm.Print_Area" localSheetId="18">'38_P_İl'!$A$1:$F$49</definedName>
    <definedName name="_xlnm.Print_Area" localSheetId="20">'5_IO'!$A$1:$G$49</definedName>
    <definedName name="_xlnm.Print_Area" localSheetId="21">'6_FD'!$A$1:$F$49</definedName>
    <definedName name="_xlnm.Print_Area" localSheetId="19">'İletişim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Area" localSheetId="4">'Süreç Modeli (3)'!$A$1:$I$37</definedName>
    <definedName name="_xlnm.Print_Area" localSheetId="5">'Süreç Modeli (4)'!$A$1:$I$37</definedName>
    <definedName name="_xlnm.Print_Area" localSheetId="6">'Süreç Modeli (5)'!$A$1:$I$37</definedName>
    <definedName name="_xlnm.Print_Titles" localSheetId="17">'37_P_Ac'!$1:$8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<sst xmlns="http://schemas.openxmlformats.org/spreadsheetml/2006/main" count="1849" uniqueCount="1209">
  <si>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</si>
  <si>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</si>
  <si>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</si>
  <si>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</si>
  <si>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</si>
  <si>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</si>
  <si>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</si>
  <si>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</si>
  <si>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</si>
  <si>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</si>
  <si>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</si>
  <si>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</si>
  <si>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</si>
  <si>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</si>
  <si>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</si>
  <si>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</si>
  <si>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</si>
  <si>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</si>
  <si>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</si>
  <si>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</si>
  <si>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</si>
  <si>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</si>
  <si>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</si>
  <si>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</si>
  <si>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</si>
  <si>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</si>
  <si>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</si>
  <si>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</si>
  <si>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</si>
  <si>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</si>
  <si>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</si>
  <si>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</si>
  <si>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</si>
  <si>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</si>
  <si>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</si>
  <si>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</si>
  <si>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</si>
  <si>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</si>
  <si>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</si>
  <si>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</si>
  <si>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</si>
  <si>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</si>
  <si>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</si>
  <si>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</si>
  <si>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</si>
  <si>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</si>
  <si>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</si>
  <si>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</si>
  <si>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</si>
  <si>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</si>
  <si>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</si>
  <si>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</si>
  <si>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</si>
  <si>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</si>
  <si>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</si>
  <si>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</si>
  <si>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</si>
  <si>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</si>
  <si>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</si>
  <si>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</si>
  <si>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</si>
  <si>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</si>
  <si>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</si>
  <si>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</si>
  <si>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</si>
  <si>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</si>
  <si>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</si>
  <si>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</si>
  <si>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</si>
  <si>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</si>
  <si>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</si>
  <si>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</si>
  <si>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</si>
  <si>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</si>
  <si>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</si>
  <si>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</si>
  <si>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</si>
  <si>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</si>
  <si>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</si>
  <si>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</si>
  <si>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</si>
  <si>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</si>
  <si>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</si>
  <si>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</si>
  <si>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</si>
  <si>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</si>
  <si>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</si>
  <si>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</si>
  <si>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</si>
  <si>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</si>
  <si>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</si>
  <si>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</si>
  <si>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</si>
  <si>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</si>
  <si>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</si>
  <si>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</si>
  <si>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</si>
  <si>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</si>
  <si>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</si>
  <si>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</si>
  <si>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</si>
  <si>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</si>
  <si>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</si>
  <si>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</si>
  <si>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</si>
  <si>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</si>
  <si>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</si>
  <si>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</si>
  <si>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</si>
  <si>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</si>
  <si>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</si>
  <si>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</si>
  <si>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</si>
  <si>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</si>
  <si>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</si>
  <si>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</si>
  <si>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</si>
  <si>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</si>
  <si>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</si>
  <si>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</si>
  <si>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</si>
  <si>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</si>
  <si>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</si>
  <si>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</si>
  <si>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</si>
  <si>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</si>
  <si>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</si>
  <si>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</si>
  <si>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</si>
  <si>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</si>
  <si>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</si>
  <si>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</si>
  <si>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</si>
  <si>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</si>
  <si>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</si>
  <si>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</si>
  <si>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</si>
  <si>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</si>
  <si>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</si>
  <si>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</si>
  <si>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</si>
  <si>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</si>
  <si>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</si>
  <si>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</si>
  <si>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</si>
  <si>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</si>
  <si>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</si>
  <si>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</si>
  <si>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</si>
  <si>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</si>
  <si>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</si>
  <si>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</si>
  <si>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</si>
  <si>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</si>
  <si>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</si>
  <si>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</si>
  <si>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</si>
  <si>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</si>
  <si>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</si>
  <si>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</si>
  <si>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</si>
  <si>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</si>
  <si>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</si>
  <si>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</si>
  <si>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</si>
  <si>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</si>
  <si>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</si>
  <si>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</si>
  <si>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</si>
  <si>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</si>
  <si>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</si>
  <si>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</si>
  <si>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</si>
  <si>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</si>
  <si>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</si>
  <si>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</si>
  <si>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</si>
  <si>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</si>
  <si>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</si>
  <si>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</si>
  <si>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</si>
  <si>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</si>
  <si>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</si>
  <si>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</si>
  <si>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</si>
  <si>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</si>
  <si>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</si>
  <si>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</si>
  <si>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</si>
  <si>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</si>
  <si>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</si>
  <si>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</si>
  <si>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</si>
  <si>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</si>
  <si>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</si>
  <si>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</si>
  <si>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</si>
  <si>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</si>
  <si>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</si>
  <si>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</si>
  <si>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</si>
  <si>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</si>
  <si>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</si>
  <si>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</si>
  <si>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</si>
  <si>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</si>
  <si>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</si>
  <si>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</si>
  <si>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</si>
  <si>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</si>
  <si>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</si>
  <si>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</si>
  <si>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</si>
  <si>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</si>
  <si>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</si>
  <si>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</si>
  <si>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</si>
  <si>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</si>
  <si>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</si>
  <si>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</si>
  <si>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</si>
  <si>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</si>
  <si>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</si>
  <si>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</si>
  <si>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</si>
  <si>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</si>
  <si>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</si>
  <si>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</si>
  <si>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</si>
  <si>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</si>
  <si>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</si>
  <si>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</si>
  <si>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</si>
  <si>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</si>
  <si>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</si>
  <si>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</si>
  <si>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</si>
  <si>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</si>
  <si>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</si>
  <si>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</si>
  <si>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</si>
  <si>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</si>
  <si>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</si>
  <si>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</si>
  <si>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</si>
  <si>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</si>
  <si>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</si>
  <si>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</si>
  <si>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</si>
  <si>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</si>
  <si>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</si>
  <si>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</si>
  <si>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</si>
  <si>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</si>
  <si>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</si>
  <si>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</si>
  <si>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</si>
  <si>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</si>
  <si>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</si>
  <si>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</si>
  <si>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</si>
  <si>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</si>
  <si>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</si>
  <si>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</si>
  <si>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</si>
  <si>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</si>
  <si>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</si>
  <si>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</si>
  <si>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</si>
  <si>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</si>
  <si>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</si>
  <si>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</si>
  <si>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</si>
  <si>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</si>
  <si>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</si>
  <si>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</si>
  <si>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</si>
  <si>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</si>
  <si>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</si>
  <si>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</si>
  <si>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</si>
  <si>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</si>
  <si>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</si>
  <si>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</si>
  <si>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</si>
  <si>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</si>
  <si>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</si>
  <si>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</si>
  <si>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</si>
  <si>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</si>
  <si>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</si>
  <si>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</si>
  <si>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</si>
  <si>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</si>
  <si>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</si>
  <si>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</si>
  <si>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</si>
  <si>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</si>
  <si>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</si>
  <si>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</si>
  <si>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</si>
  <si>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</si>
  <si>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</si>
  <si>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</si>
  <si>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</si>
  <si>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</si>
  <si>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</si>
  <si>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</si>
  <si>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</si>
  <si>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</si>
  <si>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</si>
  <si>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</si>
  <si>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</si>
  <si>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</si>
  <si>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</si>
  <si>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</si>
  <si>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</si>
  <si>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</si>
  <si>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</si>
  <si>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</si>
  <si>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</si>
  <si>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</si>
  <si>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</si>
  <si>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</si>
  <si>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</si>
  <si>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</si>
  <si>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</si>
  <si>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</si>
  <si>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</si>
  <si>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</si>
  <si>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</si>
  <si>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</si>
  <si>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</si>
  <si>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</si>
  <si>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</si>
  <si>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</si>
  <si>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</si>
  <si>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</si>
  <si>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</si>
  <si>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</si>
  <si>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</si>
  <si>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</si>
  <si>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</si>
  <si>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</si>
  <si>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</si>
  <si>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</si>
  <si>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</si>
  <si>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</si>
  <si>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</si>
  <si>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</si>
  <si>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</si>
  <si>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</si>
  <si>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</si>
  <si>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</si>
  <si>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</si>
  <si>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</si>
  <si>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</si>
  <si>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</si>
  <si>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</si>
  <si>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</si>
  <si>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</si>
  <si>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</si>
  <si>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</si>
  <si>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</si>
  <si>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</si>
  <si>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</si>
  <si>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</si>
  <si>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</si>
  <si>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</si>
  <si>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</si>
  <si>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</si>
  <si>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</si>
  <si>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</si>
  <si>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</si>
  <si>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</si>
  <si>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</si>
  <si>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</si>
  <si>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</si>
  <si>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</si>
  <si>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</si>
  <si>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</si>
  <si>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</si>
  <si>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</si>
  <si>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</si>
  <si>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</si>
  <si>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</si>
  <si>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</si>
  <si>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</si>
  <si>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</si>
  <si>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</si>
  <si>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</si>
  <si>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</si>
  <si>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</si>
  <si>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</si>
  <si>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</si>
  <si>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</si>
  <si>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</si>
  <si>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</si>
  <si>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</si>
  <si>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</si>
  <si>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</si>
  <si>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</si>
  <si>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</si>
  <si>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</si>
  <si>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</si>
  <si>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</si>
  <si>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</si>
  <si>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</si>
  <si>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</si>
  <si>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</si>
  <si>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</si>
  <si>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</si>
  <si>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</si>
  <si>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</si>
  <si>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</si>
  <si>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</si>
  <si>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</si>
  <si>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</si>
  <si>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</si>
  <si>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</si>
  <si>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</si>
  <si>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</si>
  <si>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</si>
  <si>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</si>
  <si>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</si>
  <si>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</si>
  <si>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</si>
  <si>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</si>
  <si>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</si>
  <si>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</si>
  <si>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</si>
  <si>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</si>
  <si>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</si>
  <si>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</si>
  <si>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</si>
  <si>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</si>
  <si>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</si>
  <si>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</si>
  <si>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</si>
  <si>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</si>
  <si>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</si>
  <si>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</si>
  <si>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</si>
  <si>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</si>
  <si>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</si>
  <si>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</si>
  <si>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</si>
  <si>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</si>
  <si>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</si>
  <si>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</si>
  <si>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</si>
  <si>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</si>
  <si>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</si>
  <si>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</si>
  <si>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</si>
  <si>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</si>
  <si>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</si>
  <si>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</si>
  <si>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</si>
  <si>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</si>
  <si>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</si>
  <si>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</si>
  <si>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</si>
  <si>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</si>
  <si>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</si>
  <si>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</si>
  <si>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</si>
  <si>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</si>
  <si>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</si>
  <si>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</si>
  <si>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</si>
  <si>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</si>
  <si>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</si>
  <si>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</si>
  <si>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</si>
  <si>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</si>
  <si>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</si>
  <si>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</si>
  <si>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</si>
  <si>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</si>
  <si>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</si>
  <si>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</si>
  <si>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</si>
  <si>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</si>
  <si>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</si>
  <si>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</si>
  <si>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</si>
  <si>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</si>
  <si>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</si>
  <si>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</si>
  <si>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</si>
  <si>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</si>
  <si>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</si>
  <si>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</si>
  <si>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</si>
  <si>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</si>
  <si>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</si>
  <si>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</si>
  <si>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</si>
  <si>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</si>
  <si>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</si>
  <si>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</si>
  <si>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</si>
  <si>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</si>
  <si>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</si>
  <si>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</si>
  <si>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</si>
  <si>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</si>
  <si>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</si>
  <si>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</si>
  <si>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</si>
  <si>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</si>
  <si>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</si>
  <si>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</si>
  <si>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</si>
  <si>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</si>
  <si>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</si>
  <si>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</si>
  <si>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</si>
  <si>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</si>
  <si>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</si>
  <si>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</si>
  <si>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</si>
  <si>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</si>
  <si>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</si>
  <si>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</si>
  <si>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</si>
  <si>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</si>
  <si>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</si>
  <si>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</si>
  <si>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</si>
  <si>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</si>
  <si>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</si>
  <si>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</si>
  <si>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</si>
  <si>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</si>
  <si>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</si>
  <si>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</si>
  <si>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</si>
  <si>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</si>
  <si>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</si>
  <si>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</si>
  <si>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</si>
  <si>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</si>
  <si>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</si>
  <si>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</si>
  <si>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</si>
  <si>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</si>
  <si>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</si>
  <si>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</si>
  <si>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</si>
  <si>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</si>
  <si>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</si>
  <si>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</si>
  <si>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</si>
  <si>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</si>
  <si>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</si>
  <si>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</si>
  <si>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</si>
  <si>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</si>
  <si>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</si>
  <si>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</si>
  <si>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</si>
  <si>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</si>
  <si>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</si>
  <si>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</si>
  <si>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</si>
  <si>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</si>
  <si>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</si>
  <si>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</si>
  <si>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</si>
  <si>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</si>
  <si>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</si>
  <si>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</si>
  <si>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</si>
  <si>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</si>
  <si>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</si>
  <si>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</si>
  <si>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</si>
  <si>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</si>
  <si>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</si>
  <si>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</si>
  <si>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</si>
  <si>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</si>
  <si>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</si>
  <si>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</si>
  <si>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</si>
  <si>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</si>
  <si>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</si>
  <si>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</si>
  <si>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</si>
  <si>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</si>
  <si>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</si>
  <si>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</si>
  <si>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</si>
  <si>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</si>
  <si>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</si>
  <si>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</si>
  <si>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</si>
  <si>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</si>
  <si>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</si>
  <si>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</si>
  <si>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</si>
  <si>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</si>
  <si>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</si>
  <si>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</si>
  <si>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</si>
  <si>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</si>
  <si>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</si>
  <si>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</si>
  <si>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</si>
  <si>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</si>
  <si>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</si>
  <si>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</si>
  <si>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</si>
  <si>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</si>
  <si>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</si>
  <si>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</si>
  <si>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</si>
  <si>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</si>
  <si>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</si>
  <si>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</si>
  <si>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</si>
  <si>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</si>
  <si>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</si>
  <si>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</si>
  <si>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</si>
  <si>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</si>
  <si>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</si>
  <si>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</si>
  <si>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</si>
  <si>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</si>
  <si>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</si>
  <si>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</si>
  <si>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</si>
  <si>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</si>
  <si>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</si>
  <si>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</si>
  <si>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</si>
  <si>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</si>
  <si>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</si>
  <si>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</si>
  <si>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</si>
  <si>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</si>
  <si>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</si>
  <si>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</si>
  <si>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</si>
  <si>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</si>
  <si>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</si>
  <si>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</si>
  <si>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</si>
  <si>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</si>
  <si>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</si>
  <si>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</si>
  <si>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</si>
  <si>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</si>
  <si>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</si>
  <si>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</si>
  <si>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</si>
  <si>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</si>
  <si>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</si>
  <si>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</si>
  <si>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</si>
  <si>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</si>
  <si>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</si>
  <si>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</si>
  <si>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</si>
  <si>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</si>
  <si>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</si>
  <si>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</si>
  <si>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</si>
  <si>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</si>
  <si>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</si>
  <si>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</si>
  <si>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</si>
  <si>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</si>
  <si>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</si>
  <si>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</si>
  <si>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</si>
  <si>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</si>
  <si>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</si>
  <si>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</si>
  <si>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</si>
  <si>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</si>
  <si>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</si>
  <si>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</si>
  <si>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</si>
  <si>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</si>
  <si>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</si>
  <si>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</si>
  <si>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</si>
  <si>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</si>
  <si>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</si>
  <si>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</si>
  <si>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</si>
  <si>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</si>
  <si>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</si>
  <si>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</si>
  <si>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</si>
  <si>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</si>
  <si>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</si>
  <si>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</si>
  <si>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</si>
  <si>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</si>
  <si>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</si>
  <si>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</si>
  <si>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</si>
  <si>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</si>
  <si>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</si>
  <si>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</si>
  <si>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</si>
  <si>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</si>
  <si>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</si>
  <si>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</si>
  <si>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</si>
  <si>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</si>
  <si>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</si>
  <si>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</si>
  <si>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</si>
  <si>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</si>
  <si>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</si>
  <si>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</si>
  <si>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</si>
  <si>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</si>
  <si>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</si>
  <si>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</si>
  <si>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</si>
  <si>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</si>
  <si>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</si>
  <si>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</si>
  <si>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</si>
  <si>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</si>
  <si>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</si>
  <si>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</si>
  <si>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</si>
  <si>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</si>
  <si>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</si>
  <si>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</si>
  <si>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</si>
  <si>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</si>
  <si>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</si>
  <si>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</si>
  <si>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</si>
  <si>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</si>
  <si>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</si>
  <si>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</si>
  <si>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</si>
  <si>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</si>
  <si>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</si>
  <si>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</si>
  <si>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</si>
  <si>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</si>
  <si>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</si>
  <si>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</si>
  <si>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</si>
  <si>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</si>
  <si>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</si>
  <si>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</si>
  <si>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</si>
  <si>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</si>
  <si>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</si>
  <si>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</si>
  <si>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</si>
  <si>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</si>
  <si>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</si>
  <si>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</si>
  <si>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</si>
  <si>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</si>
  <si>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</si>
  <si>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</si>
  <si>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</si>
  <si>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</si>
  <si>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</si>
  <si>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</si>
  <si>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</si>
  <si>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</si>
  <si>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</si>
  <si>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</si>
  <si>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</si>
  <si>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</si>
  <si>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</si>
  <si>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</si>
  <si>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</si>
  <si>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</si>
  <si>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</si>
  <si>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</si>
  <si>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</si>
  <si>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</si>
  <si>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</si>
  <si>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</si>
  <si>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</si>
  <si>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</si>
  <si>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</si>
  <si>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</si>
  <si>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</si>
  <si>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</si>
  <si>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</si>
  <si>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</si>
  <si>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</si>
  <si>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</si>
  <si>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</si>
  <si>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</si>
  <si>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</si>
  <si>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</si>
  <si>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</si>
  <si>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</si>
  <si>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</si>
  <si>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</si>
  <si>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</si>
  <si>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</si>
  <si>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</si>
  <si>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</si>
  <si>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</si>
  <si>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</si>
  <si>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</si>
  <si>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</si>
  <si>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</si>
  <si>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</si>
  <si>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</si>
  <si>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</si>
  <si>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</si>
  <si>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</si>
  <si>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</si>
  <si>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</si>
  <si>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</si>
  <si>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</si>
  <si>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</si>
  <si>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</si>
  <si>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</si>
  <si>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</si>
  <si>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</si>
  <si>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</si>
  <si>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</si>
  <si>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</si>
  <si>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</si>
  <si>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</si>
  <si>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</si>
  <si>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</si>
  <si>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</si>
  <si>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</si>
  <si>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</si>
  <si>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</si>
  <si>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</si>
  <si>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</si>
  <si>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</si>
  <si>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</si>
  <si>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</si>
  <si>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</si>
  <si>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</si>
  <si>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</si>
  <si>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</si>
  <si>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</si>
  <si>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</si>
  <si>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</si>
  <si>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</si>
  <si>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</si>
  <si>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</si>
  <si>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</si>
  <si>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</si>
  <si>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</si>
  <si>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</si>
  <si>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</si>
  <si>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</si>
  <si>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</si>
  <si>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</si>
  <si>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</si>
  <si>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</si>
  <si>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</si>
  <si>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</si>
  <si>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</si>
  <si>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</si>
  <si>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</si>
  <si>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</si>
  <si>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</si>
  <si>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</si>
  <si>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</si>
  <si>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</si>
  <si>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</si>
  <si>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</si>
  <si>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</si>
  <si>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</si>
  <si>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</si>
  <si>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</si>
  <si>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</si>
  <si>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</si>
  <si>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</si>
  <si>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</si>
  <si>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</si>
  <si>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</si>
  <si>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</si>
  <si>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</si>
  <si>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</si>
  <si>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</si>
  <si>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</si>
  <si>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</si>
  <si>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</si>
  <si>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</si>
  <si>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</si>
  <si>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</si>
  <si>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</si>
  <si>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</si>
  <si>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</si>
  <si>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</si>
  <si>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</si>
  <si>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</si>
  <si>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</si>
  <si>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</si>
  <si>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</si>
  <si>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</si>
  <si>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</si>
  <si>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</si>
  <si>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</si>
  <si>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</si>
  <si>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</si>
  <si>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</si>
  <si>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</si>
  <si>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</si>
  <si>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</si>
  <si>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</si>
  <si>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</si>
  <si>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</si>
  <si>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</si>
  <si>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</si>
  <si>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</si>
  <si>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</si>
  <si>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</si>
  <si>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</si>
  <si>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</si>
  <si>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</si>
  <si>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</si>
  <si>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</si>
  <si>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</si>
  <si>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</si>
  <si>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</si>
  <si>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</si>
  <si>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</si>
  <si>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</si>
  <si>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</si>
  <si>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</si>
  <si>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</si>
  <si>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</si>
  <si>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</si>
  <si>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</si>
  <si>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</si>
  <si>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</si>
  <si>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</si>
  <si>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</si>
  <si>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</si>
  <si>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</si>
  <si>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</si>
  <si>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</si>
  <si>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</si>
  <si>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</si>
  <si>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</si>
  <si>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</si>
  <si>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</si>
  <si>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</si>
  <si>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</si>
  <si>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</si>
  <si>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</si>
  <si>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</si>
  <si>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</si>
  <si>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</si>
  <si>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</si>
  <si>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</si>
  <si>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</si>
  <si>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</si>
  <si>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</si>
  <si>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</si>
  <si>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</si>
  <si>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</si>
  <si>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</si>
  <si>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</si>
  <si>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</si>
  <si>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</si>
  <si>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</si>
  <si>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</si>
  <si>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</si>
  <si>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</si>
  <si>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</si>
  <si>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</si>
  <si>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</si>
  <si>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</si>
  <si>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</si>
  <si>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</si>
  <si>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</si>
  <si>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</si>
  <si>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</si>
  <si>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</si>
  <si>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</si>
  <si>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</si>
  <si>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</si>
  <si>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</si>
  <si>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</si>
  <si>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</si>
  <si>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</si>
  <si>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</si>
  <si>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</si>
  <si>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</si>
  <si>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</si>
  <si>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</si>
  <si>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</si>
  <si>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</si>
  <si>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</si>
  <si>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</si>
  <si>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</si>
  <si>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</si>
  <si>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</si>
  <si>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</si>
  <si>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</si>
  <si>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</si>
  <si>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</si>
  <si>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</si>
  <si>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</si>
  <si>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</si>
  <si>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</si>
  <si>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</si>
  <si>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</si>
  <si>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</si>
  <si>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</si>
  <si>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</si>
  <si>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</si>
  <si>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</si>
  <si>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</si>
  <si>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</si>
  <si>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</si>
  <si>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</si>
  <si>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</si>
  <si>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</si>
  <si>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</si>
  <si>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</si>
  <si>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</si>
  <si>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</si>
  <si>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</si>
  <si>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</si>
  <si>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</si>
  <si>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</si>
  <si>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</si>
  <si>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</si>
  <si>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</si>
  <si>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</si>
  <si>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</si>
  <si>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</si>
  <si>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</si>
  <si>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</si>
  <si>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</si>
  <si>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</si>
  <si>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</si>
  <si>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</si>
  <si>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</si>
  <si>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</si>
  <si>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</si>
  <si>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</si>
  <si>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</si>
  <si>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</si>
  <si>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</si>
  <si>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</si>
  <si>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</si>
  <si>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Milli Emlak İşlemleri</t>
  </si>
  <si>
    <t>Taşınmaz İşlemleri</t>
  </si>
  <si>
    <t>Ecrimisil İşlemleri Süreci</t>
  </si>
  <si>
    <t>Milli Emlak Müdürlüğü</t>
  </si>
  <si>
    <t>ECRİMİSİL İŞLEMLERİ SÜRECİ</t>
  </si>
  <si>
    <t>Milli Emlak İşlemleri Görevlisi</t>
  </si>
  <si>
    <t>Milli Emlak İşlemleri Sorumlusu</t>
  </si>
  <si>
    <t>Yönetici Yardımcısı</t>
  </si>
  <si>
    <t>Yönetici</t>
  </si>
  <si>
    <t>Araba</t>
  </si>
  <si>
    <t>GPS</t>
  </si>
  <si>
    <t>Bilgisayar</t>
  </si>
  <si>
    <t>MEOP</t>
  </si>
  <si>
    <t>1</t>
  </si>
  <si>
    <t>Ecrimisil İhbarnamesi</t>
  </si>
  <si>
    <t>2</t>
  </si>
  <si>
    <t>Düzeltme İhbarnamesi</t>
  </si>
  <si>
    <t>3</t>
  </si>
  <si>
    <t>4</t>
  </si>
  <si>
    <t>Tespit Tutanağı</t>
  </si>
  <si>
    <t>178 sayılı KHK</t>
  </si>
  <si>
    <t>Kıymet Takdir Kararı</t>
  </si>
  <si>
    <t>Tespit Tutanağının Düzenlenmesi</t>
  </si>
  <si>
    <t>Her Seferinde</t>
  </si>
  <si>
    <t>x</t>
  </si>
  <si>
    <t>Sözlü</t>
  </si>
  <si>
    <t>Çift Yönlü</t>
  </si>
  <si>
    <t>Bilgi Verme</t>
  </si>
  <si>
    <t>Yazılı</t>
  </si>
  <si>
    <t>Tek Yönlü</t>
  </si>
  <si>
    <t>Rapor Verme</t>
  </si>
  <si>
    <t>Tekirdağ Defterdarlığı</t>
  </si>
  <si>
    <t>GİDEN EVRAK SÜRECİ</t>
  </si>
  <si>
    <t>Tespitin yapılmasıyla başlar, tahsilatın yapılması ve ecrimisilin MEOP sisteminde kapatılması ile sona erer.</t>
  </si>
  <si>
    <t>Taşınmazların idaresi ve denetiminin sağlanması</t>
  </si>
  <si>
    <t>ECRİMİSİL İŞLEMLERİ TAHSİLAT SÜRECİ</t>
  </si>
  <si>
    <t>Teknik İşlemler Görevlisi</t>
  </si>
  <si>
    <t>Yazıcı</t>
  </si>
  <si>
    <t>Lazermetre</t>
  </si>
  <si>
    <t>Şeritmetre</t>
  </si>
  <si>
    <t>Fotoğraf Makinesi</t>
  </si>
  <si>
    <t>NetCat</t>
  </si>
  <si>
    <t>Google Earth</t>
  </si>
  <si>
    <t>Komisyon Görevlisi</t>
  </si>
  <si>
    <t>Şöför</t>
  </si>
  <si>
    <t>Takbis</t>
  </si>
  <si>
    <t>GİB Yazılımı</t>
  </si>
  <si>
    <t>Taşınmazın mahallinde tespiti ve isgalin belirlenmesi</t>
  </si>
  <si>
    <t>Tebliğ Alındısı</t>
  </si>
  <si>
    <t>İtiraz Dilekçesi</t>
  </si>
  <si>
    <t>Düzeltme Komisyon Kararı</t>
  </si>
  <si>
    <t>Alındı Belgesi</t>
  </si>
  <si>
    <t>5</t>
  </si>
  <si>
    <t>Kıymet Takdir Komisyon Kararı</t>
  </si>
  <si>
    <t>6</t>
  </si>
  <si>
    <t>Hazine Taşınmazlarının İdaresi Hakkında Yönetmelik</t>
  </si>
  <si>
    <t>84-89. Maddeler</t>
  </si>
  <si>
    <t>336 Sayılı Milli Emlak Genel Tebliği</t>
  </si>
  <si>
    <t>Tümü</t>
  </si>
  <si>
    <t>6183 Amme Ve Alacaklarının Tahsilatı Hakkında Kanun</t>
  </si>
  <si>
    <t>53. Madde</t>
  </si>
  <si>
    <t>2886 Sayılı Devlet İhale Kanunu</t>
  </si>
  <si>
    <t>9. 13. 74. 75. ve 79. Maddeler</t>
  </si>
  <si>
    <t>MEOP Kullanım Talimatı</t>
  </si>
  <si>
    <t>İşlem Yönergesi</t>
  </si>
  <si>
    <t>Görev Tanımı</t>
  </si>
  <si>
    <t>Taşınmaz Tespit Formu</t>
  </si>
  <si>
    <t>Bedel Tespit Formu</t>
  </si>
  <si>
    <t>Ecrimisil Taksit Sözleşme Formu</t>
  </si>
  <si>
    <t>Ecrimisil Düzeltme İhbarnamesi Formu</t>
  </si>
  <si>
    <t>Zeynepnur ÖNAL</t>
  </si>
  <si>
    <t xml:space="preserve">  Defterdarlık Uzmanı</t>
  </si>
  <si>
    <t>Hıdır KAÇAN</t>
  </si>
  <si>
    <t xml:space="preserve">             Milli Emlak Müdürü</t>
  </si>
  <si>
    <t xml:space="preserve">            Milli Emlak Müdürü</t>
  </si>
  <si>
    <t xml:space="preserve"> Defterdarlık Uzmanı</t>
  </si>
  <si>
    <t>Bilirkişi, Muhtar</t>
  </si>
  <si>
    <t xml:space="preserve">Tespit Tutanağının MEOP Sistemine Girişinin Yapılması </t>
  </si>
  <si>
    <t>Kıymet Takdirinin Yapılması</t>
  </si>
  <si>
    <t>Ecrimisil İhbarnamesinin Düzenlenmesi</t>
  </si>
  <si>
    <t>İtirazın Değerlendirilmesi</t>
  </si>
  <si>
    <t>Kıymet Takdir Belgesinin Komisyon Tarafından İmzalanması</t>
  </si>
  <si>
    <t>Ecrimisil İhbarnamesinin Müdür Tarafından İmzalanması</t>
  </si>
  <si>
    <t>Düzeltme Kararının Kıymet Takdir Komisyonuna Sunulması</t>
  </si>
  <si>
    <t>Düzeltme Kararının Komisyon Tarafından İmzalanması</t>
  </si>
  <si>
    <t>Düzeltme İhbarnamesinin Düzenlenmesi</t>
  </si>
  <si>
    <t>Düzeltme İhbarnamesinin Müdür Tarafından İmzalanması</t>
  </si>
  <si>
    <t>MİF Çıktı Alınması</t>
  </si>
  <si>
    <t>Tahsilatın MEOP Sistemine İşlenmesi</t>
  </si>
  <si>
    <t>60 Gün Sonra Bedelin Vergi Dairesine Gönderilmesi</t>
  </si>
  <si>
    <t>Tespit tutanağında bulunan verilerin, taşınmaza ilişkin bilgilerin saklanması için Sisteme girişlerinin yapılması.</t>
  </si>
  <si>
    <t>Milli Emlak İşlemleri Görevlisi, Sorumlusu</t>
  </si>
  <si>
    <t>İşgaliye bedelinin belirlenebilmesi için yapılan piyasa araştırması sonrasında birim bedeller üzerinden tahakkuk ettirilecek bedelin hesaplanması.</t>
  </si>
  <si>
    <t>Taşınmazın mahallinde varsa bilirkişi ile birlikte tespit tutanağının doldurulması ve imzalanması.</t>
  </si>
  <si>
    <t xml:space="preserve">Milli Emlak İşlemleri Sorumlusu, </t>
  </si>
  <si>
    <t>Milli Emlak İşlemleri Sorumlusu, Komisyon Görevlisi</t>
  </si>
  <si>
    <t>Toplanan veriler doğrultusunda bulunan birim fiyatlar üzerinden hesaplanan bedelin komisyon oluruna sunulması</t>
  </si>
  <si>
    <t>Bilirkişi, Kurum ve Kuruluşlar, Denetim Elemanları</t>
  </si>
  <si>
    <t>Bilgi İşlem Merkezi, Milli Emlak Sorumlusu, Görevlisi</t>
  </si>
  <si>
    <t>Milli Emlak İşlemleri Sorumlusu, Görevlisi, Komisyon Görevlisi</t>
  </si>
  <si>
    <t>Kıymet Takdir Komisyonu tarafından imzalanan bedel üzerinden, işgalciye tebliğ edilmek üzere MEOP sisteminden ecrimisil ihbarnamesinin çıkartılması.</t>
  </si>
  <si>
    <t>Yönetici, Yönetici Yardımcısı</t>
  </si>
  <si>
    <t>Milli Emlak İşlemleri Görevlisi, Sorumlusu, Yönetici Yardımcısı, Yönetici</t>
  </si>
  <si>
    <t>MEOP Sistemi üzerinden çıkarılan ecrimisil ihbarnamesi üzerindeki bilgilerin doğruluğunun İdareciler tarafından kontrol edilmesi</t>
  </si>
  <si>
    <t>Milli Emlak İşlemleri Görevlisi, Sorumlusu, Teknik İşlemler Görevlisi</t>
  </si>
  <si>
    <t>Milli Emlak İşlemleri Görevlisi, Teknik İşlemler Görevlisi</t>
  </si>
  <si>
    <t>Milli Emlak İşlemleri Görevlisi, Sorumlusu, Yönetici Yardımcısı</t>
  </si>
  <si>
    <t>Üst Yönetici</t>
  </si>
  <si>
    <t>Üst Yönetici Yardımcısı</t>
  </si>
  <si>
    <t>Bilirkişi, Kurum ve Kuruluşlar, Denetim Elemanları, Yönetici ve Yönetici Yardımcısı</t>
  </si>
  <si>
    <t>Milli Emlak İşlemleri Sorumlusu, Yönetici Yardımcısı ve Yönetici</t>
  </si>
  <si>
    <t>Durum değerlendirmesi sonucunda tahakkuk ettirilen ecrimisil bedelinin takdirinde, ecrimisil işleminde, verilerde bir yanlışlık olup olmadığının değerlendirilmesi  komisyon onayına sunulması</t>
  </si>
  <si>
    <t>Komisyon onayına sunulan düzeltme kararının komisyonca incelenip değerlendirilmesi sonucunda komisyon kararının imzalanması</t>
  </si>
  <si>
    <t>Komisyon görevlisi, Yönetici Yardımcısı ve Yönetici, Üst Yönetici</t>
  </si>
  <si>
    <t>Komisyon Görevlisi, Yönetici Yardımcısı ve Yönetici</t>
  </si>
  <si>
    <t>Düzenlenen komisyon kararında belirtilen hususlar doğrultusunda ecrimisil düzeltme ihbarnamesinin hazırlanması</t>
  </si>
  <si>
    <t>MEOP Sistemi üzerinden çıkarılan ecrimisil düzeltme ihbarnamesi üzerindeki bilgilerin doğruluğunun İdareciler tarafından kontrol edilmesi</t>
  </si>
  <si>
    <t>Ecrimisil bedelinin tahsilatı amacıyla MEOP Sistemi üzerinden Muhasebe Müdürlüğüne gönderilmek üzere tahsil edilecek ecrimisil bedeline ilişkin bilgileri içeren çıktının alınması</t>
  </si>
  <si>
    <t>MİF Çıktı üzerinde belirtilen bilgiler doğrultusunda tahakkuk ettirilen ecrimisil bedelinin tahsili ile alındı makbuz numarası ve tahsil edilen ecrimisil tutarının MEOP Sistemine girilmesi</t>
  </si>
  <si>
    <t>Milli Emlak İşlemleri Sorumlusu, Milli Emlak İşlemleri Görevlisi</t>
  </si>
  <si>
    <t>Muhasebe İşlemleri Görevlisi, Muhasebe İşlemleri Sorumlusu</t>
  </si>
  <si>
    <t>Tahakkuk Ettirilen Ecrimisil Bedelinin ödenmemesi durumunda 60 günün bitimi ile birlikte bu bedelin, tahsil edilmek üzere MEOP Sistemi üzerinden ve Ecrimisil Alacağı Bilgi Formunun (GİB Durum Belgesi) alınarak dosyasına konulmak suretiyle Vergi Dairesine gönderilmesi.</t>
  </si>
  <si>
    <t>Taşınmaz Tespit Tutanağı</t>
  </si>
  <si>
    <t>Ecrimisil Kıymet Takdir Kararı</t>
  </si>
  <si>
    <t>Ecrimisil Düzeltme Komisyon Kararı</t>
  </si>
  <si>
    <t>Ecrimisil Düzeltme İhbarnamesi</t>
  </si>
  <si>
    <t xml:space="preserve">Ecrimisil İşlemine Esas MİF Çıktı </t>
  </si>
  <si>
    <t>GİB Durum Belgesi</t>
  </si>
  <si>
    <t>7</t>
  </si>
  <si>
    <t>GİB Çıktı</t>
  </si>
  <si>
    <t>MEOP Sistemi</t>
  </si>
  <si>
    <t>MEOP Sistemi, Google Earth</t>
  </si>
  <si>
    <t xml:space="preserve">Taşınmaz Mevzuat Bilgisi, </t>
  </si>
  <si>
    <t>MS Word Kullanım Bilgisi,</t>
  </si>
  <si>
    <t>İşlem Gerçekleştirme ve Kontrol,</t>
  </si>
  <si>
    <t xml:space="preserve">     Zeynepnur ÖNAL  /  Defterdarlık Uzmanı</t>
  </si>
  <si>
    <t xml:space="preserve">    Hıdır KAÇAN  /  Milli Emlak Müdürü</t>
  </si>
  <si>
    <t>MEOP sayfalar arası geçişin yavaş olması ve sıkıntı yaşanması</t>
  </si>
  <si>
    <t>Yazılımda tek sayfada alt alta işlemlerin gösterilmesi</t>
  </si>
  <si>
    <t>Sistemin daha hızlı kullanılması ve zaman kaybının önlenmesi</t>
  </si>
  <si>
    <t xml:space="preserve">MEOP </t>
  </si>
  <si>
    <t>MEOP ve KEOS Sisteminin uyumlu olmaması</t>
  </si>
  <si>
    <t>MEOP ve KEOS Sisteminin Uyumlu hale geltirilmesi</t>
  </si>
  <si>
    <t>Vatandaşla sorun yaşanmasının ortadan kalkması ve idareler arası uyumsuzluğun giderilmesi</t>
  </si>
  <si>
    <t>MEOP ve KEOS</t>
  </si>
  <si>
    <t>Milli Emlak İşlemleri Sorumlusu, Görevlisi</t>
  </si>
  <si>
    <t>Onay Alma</t>
  </si>
  <si>
    <t>Milli Emlak Müdürü</t>
  </si>
  <si>
    <t>Bilgi Alma</t>
  </si>
  <si>
    <t>Ecrimisil Görevlisi, Sorumlusu</t>
  </si>
  <si>
    <t xml:space="preserve">Ecrimisil İhbarnamesinin işgalciye tebliğinden itibaren 30 gün içerisinde karara itiraz edilmişse, itiraz gerekçesi ve durumun değerlendirilmesi. </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</si>
</sst>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theme="1"/>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center"/>
    </xf>
    <xf numFmtId="0" fontId="1" fillId="0" borderId="0" xfId="0" applyFont="1" applyAlignment="1" applyProtection="1">
      <alignment vertical="center" wrapText="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6" xfId="0" applyBorder="1" applyAlignment="1"/>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6">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24407</xdr:rowOff>
    </xdr:from>
    <xdr:to>
      <xdr:col>1</xdr:col>
      <xdr:colOff>1107099</xdr:colOff>
      <xdr:row>12</xdr:row>
      <xdr:rowOff>183157</xdr:rowOff>
    </xdr:to>
    <xdr:sp macro="" textlink="">
      <xdr:nvSpPr>
        <xdr:cNvPr id="8" name="7 Akış Çizelgesi: Belge"/>
        <xdr:cNvSpPr/>
      </xdr:nvSpPr>
      <xdr:spPr>
        <a:xfrm>
          <a:off x="1182322"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2</xdr:row>
      <xdr:rowOff>210284</xdr:rowOff>
    </xdr:to>
    <xdr:sp macro="" textlink="">
      <xdr:nvSpPr>
        <xdr:cNvPr id="24" name="1 Akış Çizelgesi: İşlem"/>
        <xdr:cNvSpPr/>
      </xdr:nvSpPr>
      <xdr:spPr>
        <a:xfrm>
          <a:off x="1099038" y="35413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598715</xdr:colOff>
      <xdr:row>3</xdr:row>
      <xdr:rowOff>16329</xdr:rowOff>
    </xdr:from>
    <xdr:to>
      <xdr:col>5</xdr:col>
      <xdr:colOff>195943</xdr:colOff>
      <xdr:row>4</xdr:row>
      <xdr:rowOff>130628</xdr:rowOff>
    </xdr:to>
    <xdr:sp macro="" textlink="">
      <xdr:nvSpPr>
        <xdr:cNvPr id="8" name="4 Akış Çizelgesi: Sonlandırıcı"/>
        <xdr:cNvSpPr/>
      </xdr:nvSpPr>
      <xdr:spPr>
        <a:xfrm>
          <a:off x="2656115" y="805543"/>
          <a:ext cx="968828" cy="33201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Taşınmaz tespiti</a:t>
          </a:r>
        </a:p>
      </xdr:txBody>
    </xdr:sp>
    <xdr:clientData/>
  </xdr:twoCellAnchor>
  <xdr:twoCellAnchor>
    <xdr:from>
      <xdr:col>3</xdr:col>
      <xdr:colOff>544287</xdr:colOff>
      <xdr:row>5</xdr:row>
      <xdr:rowOff>32655</xdr:rowOff>
    </xdr:from>
    <xdr:to>
      <xdr:col>5</xdr:col>
      <xdr:colOff>250371</xdr:colOff>
      <xdr:row>6</xdr:row>
      <xdr:rowOff>174171</xdr:rowOff>
    </xdr:to>
    <xdr:sp macro="" textlink="">
      <xdr:nvSpPr>
        <xdr:cNvPr id="10" name="1 Akış Çizelgesi: İşlem"/>
        <xdr:cNvSpPr/>
      </xdr:nvSpPr>
      <xdr:spPr>
        <a:xfrm>
          <a:off x="2601687" y="1257298"/>
          <a:ext cx="1077684" cy="3592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Tespit</a:t>
          </a:r>
          <a:r>
            <a:rPr lang="tr-TR" sz="900" baseline="0"/>
            <a:t> Tutanağının Düzenlenmesi</a:t>
          </a:r>
          <a:endParaRPr lang="tr-TR" sz="900"/>
        </a:p>
      </xdr:txBody>
    </xdr:sp>
    <xdr:clientData/>
  </xdr:twoCellAnchor>
  <xdr:twoCellAnchor>
    <xdr:from>
      <xdr:col>4</xdr:col>
      <xdr:colOff>397329</xdr:colOff>
      <xdr:row>4</xdr:row>
      <xdr:rowOff>130628</xdr:rowOff>
    </xdr:from>
    <xdr:to>
      <xdr:col>4</xdr:col>
      <xdr:colOff>397329</xdr:colOff>
      <xdr:row>5</xdr:row>
      <xdr:rowOff>32655</xdr:rowOff>
    </xdr:to>
    <xdr:cxnSp macro="">
      <xdr:nvCxnSpPr>
        <xdr:cNvPr id="20" name="Düz Ok Bağlayıcısı 19"/>
        <xdr:cNvCxnSpPr>
          <a:stCxn id="8" idx="2"/>
          <a:endCxn id="10" idx="0"/>
        </xdr:cNvCxnSpPr>
      </xdr:nvCxnSpPr>
      <xdr:spPr>
        <a:xfrm>
          <a:off x="3140529" y="1137557"/>
          <a:ext cx="0" cy="1197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353786</xdr:colOff>
      <xdr:row>5</xdr:row>
      <xdr:rowOff>16329</xdr:rowOff>
    </xdr:from>
    <xdr:to>
      <xdr:col>6</xdr:col>
      <xdr:colOff>440872</xdr:colOff>
      <xdr:row>6</xdr:row>
      <xdr:rowOff>201385</xdr:rowOff>
    </xdr:to>
    <xdr:sp macro="" textlink="">
      <xdr:nvSpPr>
        <xdr:cNvPr id="22" name="7 Akış Çizelgesi: Belge"/>
        <xdr:cNvSpPr/>
      </xdr:nvSpPr>
      <xdr:spPr>
        <a:xfrm>
          <a:off x="3782786" y="1240972"/>
          <a:ext cx="772886" cy="40277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Tespit Tutanağı</a:t>
          </a:r>
        </a:p>
      </xdr:txBody>
    </xdr:sp>
    <xdr:clientData/>
  </xdr:twoCellAnchor>
  <xdr:twoCellAnchor>
    <xdr:from>
      <xdr:col>5</xdr:col>
      <xdr:colOff>250371</xdr:colOff>
      <xdr:row>5</xdr:row>
      <xdr:rowOff>212270</xdr:rowOff>
    </xdr:from>
    <xdr:to>
      <xdr:col>5</xdr:col>
      <xdr:colOff>353786</xdr:colOff>
      <xdr:row>6</xdr:row>
      <xdr:rowOff>0</xdr:rowOff>
    </xdr:to>
    <xdr:cxnSp macro="">
      <xdr:nvCxnSpPr>
        <xdr:cNvPr id="23" name="Düz Ok Bağlayıcısı 22"/>
        <xdr:cNvCxnSpPr>
          <a:stCxn id="10" idx="3"/>
          <a:endCxn id="22" idx="1"/>
        </xdr:cNvCxnSpPr>
      </xdr:nvCxnSpPr>
      <xdr:spPr>
        <a:xfrm>
          <a:off x="3679371" y="1436913"/>
          <a:ext cx="103415" cy="54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544289</xdr:colOff>
      <xdr:row>7</xdr:row>
      <xdr:rowOff>92528</xdr:rowOff>
    </xdr:from>
    <xdr:to>
      <xdr:col>5</xdr:col>
      <xdr:colOff>250372</xdr:colOff>
      <xdr:row>9</xdr:row>
      <xdr:rowOff>108858</xdr:rowOff>
    </xdr:to>
    <xdr:sp macro="" textlink="">
      <xdr:nvSpPr>
        <xdr:cNvPr id="28" name="1 Akış Çizelgesi: İşlem"/>
        <xdr:cNvSpPr/>
      </xdr:nvSpPr>
      <xdr:spPr>
        <a:xfrm>
          <a:off x="2601689" y="1752599"/>
          <a:ext cx="1077683" cy="4517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Tespit</a:t>
          </a:r>
          <a:r>
            <a:rPr lang="tr-TR" sz="900" baseline="0"/>
            <a:t> Tutanağının Sisteme Giriş Yapılması</a:t>
          </a:r>
          <a:endParaRPr lang="tr-TR" sz="900"/>
        </a:p>
      </xdr:txBody>
    </xdr:sp>
    <xdr:clientData/>
  </xdr:twoCellAnchor>
  <xdr:twoCellAnchor>
    <xdr:from>
      <xdr:col>4</xdr:col>
      <xdr:colOff>397329</xdr:colOff>
      <xdr:row>6</xdr:row>
      <xdr:rowOff>174171</xdr:rowOff>
    </xdr:from>
    <xdr:to>
      <xdr:col>4</xdr:col>
      <xdr:colOff>397331</xdr:colOff>
      <xdr:row>7</xdr:row>
      <xdr:rowOff>92528</xdr:rowOff>
    </xdr:to>
    <xdr:cxnSp macro="">
      <xdr:nvCxnSpPr>
        <xdr:cNvPr id="29" name="Düz Ok Bağlayıcısı 28"/>
        <xdr:cNvCxnSpPr>
          <a:stCxn id="10" idx="2"/>
          <a:endCxn id="28" idx="0"/>
        </xdr:cNvCxnSpPr>
      </xdr:nvCxnSpPr>
      <xdr:spPr>
        <a:xfrm>
          <a:off x="3140529" y="1616528"/>
          <a:ext cx="2" cy="136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468086</xdr:colOff>
      <xdr:row>7</xdr:row>
      <xdr:rowOff>168728</xdr:rowOff>
    </xdr:from>
    <xdr:to>
      <xdr:col>3</xdr:col>
      <xdr:colOff>380647</xdr:colOff>
      <xdr:row>9</xdr:row>
      <xdr:rowOff>37129</xdr:rowOff>
    </xdr:to>
    <xdr:sp macro="" textlink="">
      <xdr:nvSpPr>
        <xdr:cNvPr id="32" name="15 Akış Çizelgesi: Manyetik Disk"/>
        <xdr:cNvSpPr/>
      </xdr:nvSpPr>
      <xdr:spPr>
        <a:xfrm>
          <a:off x="1839686" y="1828799"/>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3</xdr:col>
      <xdr:colOff>380647</xdr:colOff>
      <xdr:row>8</xdr:row>
      <xdr:rowOff>100693</xdr:rowOff>
    </xdr:from>
    <xdr:to>
      <xdr:col>3</xdr:col>
      <xdr:colOff>544289</xdr:colOff>
      <xdr:row>8</xdr:row>
      <xdr:rowOff>102928</xdr:rowOff>
    </xdr:to>
    <xdr:cxnSp macro="">
      <xdr:nvCxnSpPr>
        <xdr:cNvPr id="33" name="Düz Ok Bağlayıcısı 32"/>
        <xdr:cNvCxnSpPr>
          <a:stCxn id="32" idx="4"/>
          <a:endCxn id="28" idx="1"/>
        </xdr:cNvCxnSpPr>
      </xdr:nvCxnSpPr>
      <xdr:spPr>
        <a:xfrm flipV="1">
          <a:off x="2438047" y="1978479"/>
          <a:ext cx="163642" cy="22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277590</xdr:colOff>
      <xdr:row>13</xdr:row>
      <xdr:rowOff>201383</xdr:rowOff>
    </xdr:from>
    <xdr:to>
      <xdr:col>4</xdr:col>
      <xdr:colOff>59873</xdr:colOff>
      <xdr:row>15</xdr:row>
      <xdr:rowOff>43541</xdr:rowOff>
    </xdr:to>
    <xdr:sp macro="" textlink="">
      <xdr:nvSpPr>
        <xdr:cNvPr id="36" name="1 Akış Çizelgesi: İşlem"/>
        <xdr:cNvSpPr/>
      </xdr:nvSpPr>
      <xdr:spPr>
        <a:xfrm>
          <a:off x="1649190" y="3167740"/>
          <a:ext cx="1153883" cy="277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Kıymet Takdirinin Yapılması</a:t>
          </a:r>
        </a:p>
      </xdr:txBody>
    </xdr:sp>
    <xdr:clientData/>
  </xdr:twoCellAnchor>
  <xdr:twoCellAnchor>
    <xdr:from>
      <xdr:col>4</xdr:col>
      <xdr:colOff>394609</xdr:colOff>
      <xdr:row>9</xdr:row>
      <xdr:rowOff>108858</xdr:rowOff>
    </xdr:from>
    <xdr:to>
      <xdr:col>4</xdr:col>
      <xdr:colOff>397331</xdr:colOff>
      <xdr:row>9</xdr:row>
      <xdr:rowOff>195943</xdr:rowOff>
    </xdr:to>
    <xdr:cxnSp macro="">
      <xdr:nvCxnSpPr>
        <xdr:cNvPr id="38" name="Düz Ok Bağlayıcısı 37"/>
        <xdr:cNvCxnSpPr>
          <a:stCxn id="28" idx="2"/>
          <a:endCxn id="76" idx="0"/>
        </xdr:cNvCxnSpPr>
      </xdr:nvCxnSpPr>
      <xdr:spPr>
        <a:xfrm flipH="1">
          <a:off x="3137809" y="2204358"/>
          <a:ext cx="2722" cy="870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234042</xdr:colOff>
      <xdr:row>15</xdr:row>
      <xdr:rowOff>201385</xdr:rowOff>
    </xdr:from>
    <xdr:to>
      <xdr:col>4</xdr:col>
      <xdr:colOff>152400</xdr:colOff>
      <xdr:row>18</xdr:row>
      <xdr:rowOff>16328</xdr:rowOff>
    </xdr:to>
    <xdr:sp macro="" textlink="">
      <xdr:nvSpPr>
        <xdr:cNvPr id="40" name="1 Akış Çizelgesi: İşlem"/>
        <xdr:cNvSpPr/>
      </xdr:nvSpPr>
      <xdr:spPr>
        <a:xfrm>
          <a:off x="1605642" y="3603171"/>
          <a:ext cx="1289958" cy="46808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Kıymet Takdir Belgesinin Komisyon Tarafından İmzalanması</a:t>
          </a:r>
        </a:p>
      </xdr:txBody>
    </xdr:sp>
    <xdr:clientData/>
  </xdr:twoCellAnchor>
  <xdr:twoCellAnchor>
    <xdr:from>
      <xdr:col>0</xdr:col>
      <xdr:colOff>620486</xdr:colOff>
      <xdr:row>16</xdr:row>
      <xdr:rowOff>43540</xdr:rowOff>
    </xdr:from>
    <xdr:to>
      <xdr:col>2</xdr:col>
      <xdr:colOff>119744</xdr:colOff>
      <xdr:row>18</xdr:row>
      <xdr:rowOff>27214</xdr:rowOff>
    </xdr:to>
    <xdr:sp macro="" textlink="">
      <xdr:nvSpPr>
        <xdr:cNvPr id="49" name="7 Akış Çizelgesi: Belge"/>
        <xdr:cNvSpPr/>
      </xdr:nvSpPr>
      <xdr:spPr>
        <a:xfrm>
          <a:off x="620486" y="3663040"/>
          <a:ext cx="870858" cy="41910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Kıymet Takdir</a:t>
          </a:r>
          <a:r>
            <a:rPr lang="tr-TR" sz="900" baseline="0"/>
            <a:t> Belgesi</a:t>
          </a:r>
          <a:endParaRPr lang="tr-TR" sz="900"/>
        </a:p>
      </xdr:txBody>
    </xdr:sp>
    <xdr:clientData/>
  </xdr:twoCellAnchor>
  <xdr:twoCellAnchor>
    <xdr:from>
      <xdr:col>2</xdr:col>
      <xdr:colOff>326575</xdr:colOff>
      <xdr:row>18</xdr:row>
      <xdr:rowOff>141513</xdr:rowOff>
    </xdr:from>
    <xdr:to>
      <xdr:col>4</xdr:col>
      <xdr:colOff>48986</xdr:colOff>
      <xdr:row>20</xdr:row>
      <xdr:rowOff>108857</xdr:rowOff>
    </xdr:to>
    <xdr:sp macro="" textlink="">
      <xdr:nvSpPr>
        <xdr:cNvPr id="53" name="1 Akış Çizelgesi: İşlem"/>
        <xdr:cNvSpPr/>
      </xdr:nvSpPr>
      <xdr:spPr>
        <a:xfrm>
          <a:off x="1698175" y="4196442"/>
          <a:ext cx="1094011" cy="4027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Ecrimisil</a:t>
          </a:r>
          <a:r>
            <a:rPr lang="tr-TR" sz="900" baseline="0"/>
            <a:t> İhbarnamesinin Düzenlenmesi</a:t>
          </a:r>
          <a:endParaRPr lang="tr-TR" sz="900"/>
        </a:p>
      </xdr:txBody>
    </xdr:sp>
    <xdr:clientData/>
  </xdr:twoCellAnchor>
  <xdr:twoCellAnchor>
    <xdr:from>
      <xdr:col>3</xdr:col>
      <xdr:colOff>187781</xdr:colOff>
      <xdr:row>18</xdr:row>
      <xdr:rowOff>16328</xdr:rowOff>
    </xdr:from>
    <xdr:to>
      <xdr:col>3</xdr:col>
      <xdr:colOff>193221</xdr:colOff>
      <xdr:row>18</xdr:row>
      <xdr:rowOff>141513</xdr:rowOff>
    </xdr:to>
    <xdr:cxnSp macro="">
      <xdr:nvCxnSpPr>
        <xdr:cNvPr id="55" name="Düz Ok Bağlayıcısı 54"/>
        <xdr:cNvCxnSpPr>
          <a:stCxn id="40" idx="2"/>
          <a:endCxn id="53" idx="0"/>
        </xdr:cNvCxnSpPr>
      </xdr:nvCxnSpPr>
      <xdr:spPr>
        <a:xfrm flipH="1">
          <a:off x="2245181" y="4071257"/>
          <a:ext cx="5440" cy="125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212271</xdr:colOff>
      <xdr:row>21</xdr:row>
      <xdr:rowOff>21770</xdr:rowOff>
    </xdr:from>
    <xdr:to>
      <xdr:col>4</xdr:col>
      <xdr:colOff>157843</xdr:colOff>
      <xdr:row>22</xdr:row>
      <xdr:rowOff>152400</xdr:rowOff>
    </xdr:to>
    <xdr:sp macro="" textlink="">
      <xdr:nvSpPr>
        <xdr:cNvPr id="56" name="1 Akış Çizelgesi: İşlem"/>
        <xdr:cNvSpPr/>
      </xdr:nvSpPr>
      <xdr:spPr>
        <a:xfrm>
          <a:off x="1583871" y="4729841"/>
          <a:ext cx="1317172" cy="34834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İhbarnamenin</a:t>
          </a:r>
          <a:r>
            <a:rPr lang="tr-TR" sz="900" baseline="0"/>
            <a:t> Müdür Tarafından İmzalanması</a:t>
          </a:r>
          <a:endParaRPr lang="tr-TR" sz="900"/>
        </a:p>
      </xdr:txBody>
    </xdr:sp>
    <xdr:clientData/>
  </xdr:twoCellAnchor>
  <xdr:twoCellAnchor>
    <xdr:from>
      <xdr:col>3</xdr:col>
      <xdr:colOff>185057</xdr:colOff>
      <xdr:row>20</xdr:row>
      <xdr:rowOff>108857</xdr:rowOff>
    </xdr:from>
    <xdr:to>
      <xdr:col>3</xdr:col>
      <xdr:colOff>187781</xdr:colOff>
      <xdr:row>21</xdr:row>
      <xdr:rowOff>21770</xdr:rowOff>
    </xdr:to>
    <xdr:cxnSp macro="">
      <xdr:nvCxnSpPr>
        <xdr:cNvPr id="58" name="Düz Ok Bağlayıcısı 57"/>
        <xdr:cNvCxnSpPr>
          <a:stCxn id="53" idx="2"/>
          <a:endCxn id="56" idx="0"/>
        </xdr:cNvCxnSpPr>
      </xdr:nvCxnSpPr>
      <xdr:spPr>
        <a:xfrm flipH="1">
          <a:off x="2242457" y="4599214"/>
          <a:ext cx="2724" cy="130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669469</xdr:colOff>
      <xdr:row>21</xdr:row>
      <xdr:rowOff>70755</xdr:rowOff>
    </xdr:from>
    <xdr:to>
      <xdr:col>2</xdr:col>
      <xdr:colOff>76199</xdr:colOff>
      <xdr:row>22</xdr:row>
      <xdr:rowOff>212271</xdr:rowOff>
    </xdr:to>
    <xdr:sp macro="" textlink="">
      <xdr:nvSpPr>
        <xdr:cNvPr id="61" name="7 Akış Çizelgesi: Belge"/>
        <xdr:cNvSpPr/>
      </xdr:nvSpPr>
      <xdr:spPr>
        <a:xfrm>
          <a:off x="669469" y="4778826"/>
          <a:ext cx="778330" cy="3592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Ecrimisil İhbarnamesi</a:t>
          </a:r>
        </a:p>
      </xdr:txBody>
    </xdr:sp>
    <xdr:clientData/>
  </xdr:twoCellAnchor>
  <xdr:twoCellAnchor>
    <xdr:from>
      <xdr:col>2</xdr:col>
      <xdr:colOff>408217</xdr:colOff>
      <xdr:row>23</xdr:row>
      <xdr:rowOff>65315</xdr:rowOff>
    </xdr:from>
    <xdr:to>
      <xdr:col>3</xdr:col>
      <xdr:colOff>642257</xdr:colOff>
      <xdr:row>25</xdr:row>
      <xdr:rowOff>59872</xdr:rowOff>
    </xdr:to>
    <xdr:sp macro="" textlink="">
      <xdr:nvSpPr>
        <xdr:cNvPr id="65" name="6 Akış Çizelgesi: Önceden Tanımlı İşlem"/>
        <xdr:cNvSpPr/>
      </xdr:nvSpPr>
      <xdr:spPr>
        <a:xfrm>
          <a:off x="1779817" y="5208815"/>
          <a:ext cx="919840" cy="42998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Giden Evrak Süreci</a:t>
          </a:r>
        </a:p>
      </xdr:txBody>
    </xdr:sp>
    <xdr:clientData/>
  </xdr:twoCellAnchor>
  <xdr:twoCellAnchor>
    <xdr:from>
      <xdr:col>3</xdr:col>
      <xdr:colOff>182337</xdr:colOff>
      <xdr:row>22</xdr:row>
      <xdr:rowOff>152400</xdr:rowOff>
    </xdr:from>
    <xdr:to>
      <xdr:col>3</xdr:col>
      <xdr:colOff>185057</xdr:colOff>
      <xdr:row>23</xdr:row>
      <xdr:rowOff>65315</xdr:rowOff>
    </xdr:to>
    <xdr:cxnSp macro="">
      <xdr:nvCxnSpPr>
        <xdr:cNvPr id="67" name="Düz Ok Bağlayıcısı 66"/>
        <xdr:cNvCxnSpPr>
          <a:stCxn id="56" idx="2"/>
          <a:endCxn id="65" idx="0"/>
        </xdr:cNvCxnSpPr>
      </xdr:nvCxnSpPr>
      <xdr:spPr>
        <a:xfrm flipH="1">
          <a:off x="2239737" y="5078186"/>
          <a:ext cx="2720" cy="130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38102</xdr:colOff>
      <xdr:row>25</xdr:row>
      <xdr:rowOff>206828</xdr:rowOff>
    </xdr:from>
    <xdr:to>
      <xdr:col>3</xdr:col>
      <xdr:colOff>337457</xdr:colOff>
      <xdr:row>26</xdr:row>
      <xdr:rowOff>185057</xdr:rowOff>
    </xdr:to>
    <xdr:sp macro="" textlink="">
      <xdr:nvSpPr>
        <xdr:cNvPr id="70" name="5 Akış Çizelgesi: Karar"/>
        <xdr:cNvSpPr/>
      </xdr:nvSpPr>
      <xdr:spPr>
        <a:xfrm>
          <a:off x="2095502" y="5785757"/>
          <a:ext cx="299355" cy="19594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182337</xdr:colOff>
      <xdr:row>25</xdr:row>
      <xdr:rowOff>59872</xdr:rowOff>
    </xdr:from>
    <xdr:to>
      <xdr:col>3</xdr:col>
      <xdr:colOff>187780</xdr:colOff>
      <xdr:row>25</xdr:row>
      <xdr:rowOff>206828</xdr:rowOff>
    </xdr:to>
    <xdr:cxnSp macro="">
      <xdr:nvCxnSpPr>
        <xdr:cNvPr id="72" name="Düz Ok Bağlayıcısı 71"/>
        <xdr:cNvCxnSpPr>
          <a:stCxn id="65" idx="2"/>
          <a:endCxn id="70" idx="0"/>
        </xdr:cNvCxnSpPr>
      </xdr:nvCxnSpPr>
      <xdr:spPr>
        <a:xfrm>
          <a:off x="2239737" y="5638801"/>
          <a:ext cx="5443" cy="146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359229</xdr:colOff>
      <xdr:row>27</xdr:row>
      <xdr:rowOff>21771</xdr:rowOff>
    </xdr:from>
    <xdr:to>
      <xdr:col>2</xdr:col>
      <xdr:colOff>370115</xdr:colOff>
      <xdr:row>28</xdr:row>
      <xdr:rowOff>32657</xdr:rowOff>
    </xdr:to>
    <xdr:sp macro="" textlink="">
      <xdr:nvSpPr>
        <xdr:cNvPr id="74" name="4 Akış Çizelgesi: Sonlandırıcı"/>
        <xdr:cNvSpPr/>
      </xdr:nvSpPr>
      <xdr:spPr>
        <a:xfrm>
          <a:off x="1045029" y="6036128"/>
          <a:ext cx="696686" cy="228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İtiraz</a:t>
          </a:r>
          <a:r>
            <a:rPr lang="tr-TR" sz="900" baseline="0"/>
            <a:t> Var</a:t>
          </a:r>
          <a:endParaRPr lang="tr-TR" sz="900"/>
        </a:p>
      </xdr:txBody>
    </xdr:sp>
    <xdr:clientData/>
  </xdr:twoCellAnchor>
  <xdr:twoCellAnchor>
    <xdr:from>
      <xdr:col>4</xdr:col>
      <xdr:colOff>609601</xdr:colOff>
      <xdr:row>27</xdr:row>
      <xdr:rowOff>5443</xdr:rowOff>
    </xdr:from>
    <xdr:to>
      <xdr:col>6</xdr:col>
      <xdr:colOff>1</xdr:colOff>
      <xdr:row>28</xdr:row>
      <xdr:rowOff>10886</xdr:rowOff>
    </xdr:to>
    <xdr:sp macro="" textlink="">
      <xdr:nvSpPr>
        <xdr:cNvPr id="75" name="4 Akış Çizelgesi: Sonlandırıcı"/>
        <xdr:cNvSpPr/>
      </xdr:nvSpPr>
      <xdr:spPr>
        <a:xfrm>
          <a:off x="3352801" y="6019800"/>
          <a:ext cx="762000" cy="2231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İtiraz</a:t>
          </a:r>
          <a:r>
            <a:rPr lang="tr-TR" sz="900" baseline="0"/>
            <a:t> Yok</a:t>
          </a:r>
          <a:endParaRPr lang="tr-TR" sz="900"/>
        </a:p>
      </xdr:txBody>
    </xdr:sp>
    <xdr:clientData/>
  </xdr:twoCellAnchor>
  <xdr:twoCellAnchor>
    <xdr:from>
      <xdr:col>3</xdr:col>
      <xdr:colOff>337457</xdr:colOff>
      <xdr:row>26</xdr:row>
      <xdr:rowOff>87086</xdr:rowOff>
    </xdr:from>
    <xdr:to>
      <xdr:col>5</xdr:col>
      <xdr:colOff>304801</xdr:colOff>
      <xdr:row>27</xdr:row>
      <xdr:rowOff>5443</xdr:rowOff>
    </xdr:to>
    <xdr:cxnSp macro="">
      <xdr:nvCxnSpPr>
        <xdr:cNvPr id="81" name="Dirsek Bağlayıcısı 80"/>
        <xdr:cNvCxnSpPr>
          <a:stCxn id="70" idx="3"/>
          <a:endCxn id="75" idx="0"/>
        </xdr:cNvCxnSpPr>
      </xdr:nvCxnSpPr>
      <xdr:spPr>
        <a:xfrm>
          <a:off x="2394857" y="5883729"/>
          <a:ext cx="1338944" cy="13607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21772</xdr:colOff>
      <xdr:row>26</xdr:row>
      <xdr:rowOff>87085</xdr:rowOff>
    </xdr:from>
    <xdr:to>
      <xdr:col>3</xdr:col>
      <xdr:colOff>38102</xdr:colOff>
      <xdr:row>27</xdr:row>
      <xdr:rowOff>21770</xdr:rowOff>
    </xdr:to>
    <xdr:cxnSp macro="">
      <xdr:nvCxnSpPr>
        <xdr:cNvPr id="83" name="Dirsek Bağlayıcısı 82"/>
        <xdr:cNvCxnSpPr>
          <a:stCxn id="70" idx="1"/>
          <a:endCxn id="74" idx="0"/>
        </xdr:cNvCxnSpPr>
      </xdr:nvCxnSpPr>
      <xdr:spPr>
        <a:xfrm rot="10800000" flipV="1">
          <a:off x="1393372" y="5883728"/>
          <a:ext cx="702130" cy="1523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16328</xdr:colOff>
      <xdr:row>28</xdr:row>
      <xdr:rowOff>32657</xdr:rowOff>
    </xdr:from>
    <xdr:to>
      <xdr:col>2</xdr:col>
      <xdr:colOff>21772</xdr:colOff>
      <xdr:row>28</xdr:row>
      <xdr:rowOff>201386</xdr:rowOff>
    </xdr:to>
    <xdr:cxnSp macro="">
      <xdr:nvCxnSpPr>
        <xdr:cNvPr id="87" name="Düz Ok Bağlayıcısı 86"/>
        <xdr:cNvCxnSpPr>
          <a:stCxn id="74" idx="2"/>
        </xdr:cNvCxnSpPr>
      </xdr:nvCxnSpPr>
      <xdr:spPr>
        <a:xfrm flipH="1">
          <a:off x="1387928" y="6264728"/>
          <a:ext cx="5444" cy="1687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304801</xdr:colOff>
      <xdr:row>28</xdr:row>
      <xdr:rowOff>10886</xdr:rowOff>
    </xdr:from>
    <xdr:to>
      <xdr:col>5</xdr:col>
      <xdr:colOff>304801</xdr:colOff>
      <xdr:row>28</xdr:row>
      <xdr:rowOff>157844</xdr:rowOff>
    </xdr:to>
    <xdr:cxnSp macro="">
      <xdr:nvCxnSpPr>
        <xdr:cNvPr id="90" name="Düz Ok Bağlayıcısı 89"/>
        <xdr:cNvCxnSpPr>
          <a:stCxn id="75" idx="2"/>
        </xdr:cNvCxnSpPr>
      </xdr:nvCxnSpPr>
      <xdr:spPr>
        <a:xfrm>
          <a:off x="3733801" y="6242957"/>
          <a:ext cx="0" cy="1469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625931</xdr:colOff>
      <xdr:row>9</xdr:row>
      <xdr:rowOff>195943</xdr:rowOff>
    </xdr:from>
    <xdr:to>
      <xdr:col>5</xdr:col>
      <xdr:colOff>163286</xdr:colOff>
      <xdr:row>10</xdr:row>
      <xdr:rowOff>209516</xdr:rowOff>
    </xdr:to>
    <xdr:sp macro="" textlink="">
      <xdr:nvSpPr>
        <xdr:cNvPr id="76" name="4 Akış Çizelgesi: Sonlandırıcı"/>
        <xdr:cNvSpPr/>
      </xdr:nvSpPr>
      <xdr:spPr>
        <a:xfrm>
          <a:off x="2683331" y="2291443"/>
          <a:ext cx="908955"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İşgal Var mı?</a:t>
          </a:r>
        </a:p>
      </xdr:txBody>
    </xdr:sp>
    <xdr:clientData/>
  </xdr:twoCellAnchor>
  <xdr:twoCellAnchor>
    <xdr:from>
      <xdr:col>4</xdr:col>
      <xdr:colOff>168731</xdr:colOff>
      <xdr:row>11</xdr:row>
      <xdr:rowOff>76201</xdr:rowOff>
    </xdr:from>
    <xdr:to>
      <xdr:col>4</xdr:col>
      <xdr:colOff>615043</xdr:colOff>
      <xdr:row>12</xdr:row>
      <xdr:rowOff>87087</xdr:rowOff>
    </xdr:to>
    <xdr:sp macro="" textlink="">
      <xdr:nvSpPr>
        <xdr:cNvPr id="86" name="5 Akış Çizelgesi: Karar"/>
        <xdr:cNvSpPr/>
      </xdr:nvSpPr>
      <xdr:spPr>
        <a:xfrm>
          <a:off x="2911931" y="2607130"/>
          <a:ext cx="446312" cy="2286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457200</xdr:colOff>
      <xdr:row>12</xdr:row>
      <xdr:rowOff>70759</xdr:rowOff>
    </xdr:from>
    <xdr:to>
      <xdr:col>3</xdr:col>
      <xdr:colOff>522513</xdr:colOff>
      <xdr:row>13</xdr:row>
      <xdr:rowOff>65315</xdr:rowOff>
    </xdr:to>
    <xdr:sp macro="" textlink="">
      <xdr:nvSpPr>
        <xdr:cNvPr id="88" name="4 Akış Çizelgesi: Sonlandırıcı"/>
        <xdr:cNvSpPr/>
      </xdr:nvSpPr>
      <xdr:spPr>
        <a:xfrm>
          <a:off x="1828800" y="2819402"/>
          <a:ext cx="751113" cy="21227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Evet</a:t>
          </a:r>
        </a:p>
      </xdr:txBody>
    </xdr:sp>
    <xdr:clientData/>
  </xdr:twoCellAnchor>
  <xdr:twoCellAnchor>
    <xdr:from>
      <xdr:col>5</xdr:col>
      <xdr:colOff>473528</xdr:colOff>
      <xdr:row>12</xdr:row>
      <xdr:rowOff>70757</xdr:rowOff>
    </xdr:from>
    <xdr:to>
      <xdr:col>6</xdr:col>
      <xdr:colOff>517071</xdr:colOff>
      <xdr:row>13</xdr:row>
      <xdr:rowOff>43543</xdr:rowOff>
    </xdr:to>
    <xdr:sp macro="" textlink="">
      <xdr:nvSpPr>
        <xdr:cNvPr id="89" name="4 Akış Çizelgesi: Sonlandırıcı"/>
        <xdr:cNvSpPr/>
      </xdr:nvSpPr>
      <xdr:spPr>
        <a:xfrm>
          <a:off x="3902528" y="2819400"/>
          <a:ext cx="729343" cy="190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Hayır</a:t>
          </a:r>
        </a:p>
      </xdr:txBody>
    </xdr:sp>
    <xdr:clientData/>
  </xdr:twoCellAnchor>
  <xdr:twoCellAnchor>
    <xdr:from>
      <xdr:col>4</xdr:col>
      <xdr:colOff>615043</xdr:colOff>
      <xdr:row>11</xdr:row>
      <xdr:rowOff>190501</xdr:rowOff>
    </xdr:from>
    <xdr:to>
      <xdr:col>6</xdr:col>
      <xdr:colOff>152400</xdr:colOff>
      <xdr:row>12</xdr:row>
      <xdr:rowOff>70757</xdr:rowOff>
    </xdr:to>
    <xdr:cxnSp macro="">
      <xdr:nvCxnSpPr>
        <xdr:cNvPr id="91" name="Dirsek Bağlayıcısı 90"/>
        <xdr:cNvCxnSpPr>
          <a:stCxn id="86" idx="3"/>
          <a:endCxn id="89" idx="0"/>
        </xdr:cNvCxnSpPr>
      </xdr:nvCxnSpPr>
      <xdr:spPr>
        <a:xfrm>
          <a:off x="3358243" y="2721430"/>
          <a:ext cx="908957" cy="979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146957</xdr:colOff>
      <xdr:row>11</xdr:row>
      <xdr:rowOff>190501</xdr:rowOff>
    </xdr:from>
    <xdr:to>
      <xdr:col>4</xdr:col>
      <xdr:colOff>168731</xdr:colOff>
      <xdr:row>12</xdr:row>
      <xdr:rowOff>70759</xdr:rowOff>
    </xdr:to>
    <xdr:cxnSp macro="">
      <xdr:nvCxnSpPr>
        <xdr:cNvPr id="92" name="Dirsek Bağlayıcısı 91"/>
        <xdr:cNvCxnSpPr>
          <a:stCxn id="86" idx="1"/>
          <a:endCxn id="88" idx="0"/>
        </xdr:cNvCxnSpPr>
      </xdr:nvCxnSpPr>
      <xdr:spPr>
        <a:xfrm rot="10800000" flipV="1">
          <a:off x="2204357" y="2721430"/>
          <a:ext cx="707574" cy="9797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146957</xdr:colOff>
      <xdr:row>13</xdr:row>
      <xdr:rowOff>59872</xdr:rowOff>
    </xdr:from>
    <xdr:to>
      <xdr:col>3</xdr:col>
      <xdr:colOff>146957</xdr:colOff>
      <xdr:row>13</xdr:row>
      <xdr:rowOff>206829</xdr:rowOff>
    </xdr:to>
    <xdr:cxnSp macro="">
      <xdr:nvCxnSpPr>
        <xdr:cNvPr id="93" name="Düz Ok Bağlayıcısı 92"/>
        <xdr:cNvCxnSpPr/>
      </xdr:nvCxnSpPr>
      <xdr:spPr>
        <a:xfrm>
          <a:off x="2204357" y="3026229"/>
          <a:ext cx="0" cy="146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136071</xdr:colOff>
      <xdr:row>15</xdr:row>
      <xdr:rowOff>38100</xdr:rowOff>
    </xdr:from>
    <xdr:to>
      <xdr:col>3</xdr:col>
      <xdr:colOff>136071</xdr:colOff>
      <xdr:row>15</xdr:row>
      <xdr:rowOff>201386</xdr:rowOff>
    </xdr:to>
    <xdr:cxnSp macro="">
      <xdr:nvCxnSpPr>
        <xdr:cNvPr id="94" name="Düz Ok Bağlayıcısı 93"/>
        <xdr:cNvCxnSpPr/>
      </xdr:nvCxnSpPr>
      <xdr:spPr>
        <a:xfrm>
          <a:off x="2193471" y="3439886"/>
          <a:ext cx="0" cy="163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391887</xdr:colOff>
      <xdr:row>10</xdr:row>
      <xdr:rowOff>209516</xdr:rowOff>
    </xdr:from>
    <xdr:to>
      <xdr:col>4</xdr:col>
      <xdr:colOff>394609</xdr:colOff>
      <xdr:row>11</xdr:row>
      <xdr:rowOff>76201</xdr:rowOff>
    </xdr:to>
    <xdr:cxnSp macro="">
      <xdr:nvCxnSpPr>
        <xdr:cNvPr id="112" name="Düz Ok Bağlayıcısı 111"/>
        <xdr:cNvCxnSpPr>
          <a:stCxn id="76" idx="2"/>
          <a:endCxn id="86" idx="0"/>
        </xdr:cNvCxnSpPr>
      </xdr:nvCxnSpPr>
      <xdr:spPr>
        <a:xfrm flipH="1">
          <a:off x="3135087" y="2522730"/>
          <a:ext cx="2722" cy="844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119744</xdr:colOff>
      <xdr:row>17</xdr:row>
      <xdr:rowOff>0</xdr:rowOff>
    </xdr:from>
    <xdr:to>
      <xdr:col>2</xdr:col>
      <xdr:colOff>234042</xdr:colOff>
      <xdr:row>17</xdr:row>
      <xdr:rowOff>35378</xdr:rowOff>
    </xdr:to>
    <xdr:cxnSp macro="">
      <xdr:nvCxnSpPr>
        <xdr:cNvPr id="125" name="Düz Ok Bağlayıcısı 124"/>
        <xdr:cNvCxnSpPr>
          <a:stCxn id="49" idx="3"/>
          <a:endCxn id="40" idx="1"/>
        </xdr:cNvCxnSpPr>
      </xdr:nvCxnSpPr>
      <xdr:spPr>
        <a:xfrm flipV="1">
          <a:off x="1491344" y="3837214"/>
          <a:ext cx="114298" cy="353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73480</xdr:colOff>
      <xdr:row>22</xdr:row>
      <xdr:rowOff>5443</xdr:rowOff>
    </xdr:from>
    <xdr:to>
      <xdr:col>2</xdr:col>
      <xdr:colOff>212272</xdr:colOff>
      <xdr:row>22</xdr:row>
      <xdr:rowOff>10885</xdr:rowOff>
    </xdr:to>
    <xdr:cxnSp macro="">
      <xdr:nvCxnSpPr>
        <xdr:cNvPr id="135" name="Düz Ok Bağlayıcısı 134"/>
        <xdr:cNvCxnSpPr/>
      </xdr:nvCxnSpPr>
      <xdr:spPr>
        <a:xfrm flipV="1">
          <a:off x="1445080" y="4931229"/>
          <a:ext cx="138792" cy="54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130630</xdr:colOff>
      <xdr:row>31</xdr:row>
      <xdr:rowOff>87089</xdr:rowOff>
    </xdr:from>
    <xdr:to>
      <xdr:col>5</xdr:col>
      <xdr:colOff>489858</xdr:colOff>
      <xdr:row>32</xdr:row>
      <xdr:rowOff>136074</xdr:rowOff>
    </xdr:to>
    <xdr:sp macro="" textlink="">
      <xdr:nvSpPr>
        <xdr:cNvPr id="161" name="12 Akış Çizelgesi: Bağlayıcı"/>
        <xdr:cNvSpPr/>
      </xdr:nvSpPr>
      <xdr:spPr>
        <a:xfrm>
          <a:off x="3559630" y="6972303"/>
          <a:ext cx="359228" cy="2667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468087</xdr:colOff>
      <xdr:row>31</xdr:row>
      <xdr:rowOff>97972</xdr:rowOff>
    </xdr:from>
    <xdr:to>
      <xdr:col>2</xdr:col>
      <xdr:colOff>136073</xdr:colOff>
      <xdr:row>32</xdr:row>
      <xdr:rowOff>141514</xdr:rowOff>
    </xdr:to>
    <xdr:sp macro="" textlink="">
      <xdr:nvSpPr>
        <xdr:cNvPr id="162" name="12 Akış Çizelgesi: Bağlayıcı"/>
        <xdr:cNvSpPr/>
      </xdr:nvSpPr>
      <xdr:spPr>
        <a:xfrm>
          <a:off x="1153887" y="6983186"/>
          <a:ext cx="353786" cy="261257"/>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5</xdr:col>
      <xdr:colOff>391887</xdr:colOff>
      <xdr:row>13</xdr:row>
      <xdr:rowOff>157843</xdr:rowOff>
    </xdr:from>
    <xdr:to>
      <xdr:col>6</xdr:col>
      <xdr:colOff>647701</xdr:colOff>
      <xdr:row>15</xdr:row>
      <xdr:rowOff>16329</xdr:rowOff>
    </xdr:to>
    <xdr:sp macro="" textlink="">
      <xdr:nvSpPr>
        <xdr:cNvPr id="165" name="1 Akış Çizelgesi: İşlem"/>
        <xdr:cNvSpPr/>
      </xdr:nvSpPr>
      <xdr:spPr>
        <a:xfrm>
          <a:off x="3820887" y="3124200"/>
          <a:ext cx="941614" cy="2939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Verinin Sisteme Girişi</a:t>
          </a:r>
        </a:p>
      </xdr:txBody>
    </xdr:sp>
    <xdr:clientData/>
  </xdr:twoCellAnchor>
  <xdr:twoCellAnchor>
    <xdr:from>
      <xdr:col>7</xdr:col>
      <xdr:colOff>92528</xdr:colOff>
      <xdr:row>13</xdr:row>
      <xdr:rowOff>179614</xdr:rowOff>
    </xdr:from>
    <xdr:to>
      <xdr:col>7</xdr:col>
      <xdr:colOff>576943</xdr:colOff>
      <xdr:row>15</xdr:row>
      <xdr:rowOff>0</xdr:rowOff>
    </xdr:to>
    <xdr:sp macro="" textlink="">
      <xdr:nvSpPr>
        <xdr:cNvPr id="166" name="15 Akış Çizelgesi: Manyetik Disk"/>
        <xdr:cNvSpPr/>
      </xdr:nvSpPr>
      <xdr:spPr>
        <a:xfrm>
          <a:off x="4893128" y="3145971"/>
          <a:ext cx="484415" cy="25581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MEOP</a:t>
          </a:r>
        </a:p>
      </xdr:txBody>
    </xdr:sp>
    <xdr:clientData/>
  </xdr:twoCellAnchor>
  <xdr:twoCellAnchor>
    <xdr:from>
      <xdr:col>6</xdr:col>
      <xdr:colOff>647701</xdr:colOff>
      <xdr:row>14</xdr:row>
      <xdr:rowOff>87087</xdr:rowOff>
    </xdr:from>
    <xdr:to>
      <xdr:col>7</xdr:col>
      <xdr:colOff>92528</xdr:colOff>
      <xdr:row>14</xdr:row>
      <xdr:rowOff>89808</xdr:rowOff>
    </xdr:to>
    <xdr:cxnSp macro="">
      <xdr:nvCxnSpPr>
        <xdr:cNvPr id="168" name="Düz Ok Bağlayıcısı 167"/>
        <xdr:cNvCxnSpPr>
          <a:stCxn id="165" idx="3"/>
          <a:endCxn id="166" idx="2"/>
        </xdr:cNvCxnSpPr>
      </xdr:nvCxnSpPr>
      <xdr:spPr>
        <a:xfrm>
          <a:off x="4762501" y="3271158"/>
          <a:ext cx="130627" cy="27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168728</xdr:colOff>
      <xdr:row>13</xdr:row>
      <xdr:rowOff>48986</xdr:rowOff>
    </xdr:from>
    <xdr:to>
      <xdr:col>6</xdr:col>
      <xdr:colOff>176894</xdr:colOff>
      <xdr:row>13</xdr:row>
      <xdr:rowOff>157843</xdr:rowOff>
    </xdr:to>
    <xdr:cxnSp macro="">
      <xdr:nvCxnSpPr>
        <xdr:cNvPr id="171" name="Düz Ok Bağlayıcısı 170"/>
        <xdr:cNvCxnSpPr>
          <a:endCxn id="165" idx="0"/>
        </xdr:cNvCxnSpPr>
      </xdr:nvCxnSpPr>
      <xdr:spPr>
        <a:xfrm>
          <a:off x="4283528" y="3015343"/>
          <a:ext cx="8166" cy="1088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435427</xdr:colOff>
      <xdr:row>15</xdr:row>
      <xdr:rowOff>179614</xdr:rowOff>
    </xdr:from>
    <xdr:to>
      <xdr:col>6</xdr:col>
      <xdr:colOff>642257</xdr:colOff>
      <xdr:row>17</xdr:row>
      <xdr:rowOff>32658</xdr:rowOff>
    </xdr:to>
    <xdr:sp macro="" textlink="">
      <xdr:nvSpPr>
        <xdr:cNvPr id="173" name="4 Akış Çizelgesi: Sonlandırıcı"/>
        <xdr:cNvSpPr/>
      </xdr:nvSpPr>
      <xdr:spPr>
        <a:xfrm>
          <a:off x="3864427" y="3581400"/>
          <a:ext cx="892630" cy="2884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İşlem Tamamlandı</a:t>
          </a:r>
        </a:p>
      </xdr:txBody>
    </xdr:sp>
    <xdr:clientData/>
  </xdr:twoCellAnchor>
  <xdr:twoCellAnchor>
    <xdr:from>
      <xdr:col>6</xdr:col>
      <xdr:colOff>195941</xdr:colOff>
      <xdr:row>15</xdr:row>
      <xdr:rowOff>21770</xdr:rowOff>
    </xdr:from>
    <xdr:to>
      <xdr:col>6</xdr:col>
      <xdr:colOff>195941</xdr:colOff>
      <xdr:row>15</xdr:row>
      <xdr:rowOff>185056</xdr:rowOff>
    </xdr:to>
    <xdr:cxnSp macro="">
      <xdr:nvCxnSpPr>
        <xdr:cNvPr id="174" name="Düz Ok Bağlayıcısı 173"/>
        <xdr:cNvCxnSpPr/>
      </xdr:nvCxnSpPr>
      <xdr:spPr>
        <a:xfrm>
          <a:off x="4310741" y="3423556"/>
          <a:ext cx="0" cy="1632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666490</xdr:colOff>
      <xdr:row>29</xdr:row>
      <xdr:rowOff>7370</xdr:rowOff>
    </xdr:from>
    <xdr:to>
      <xdr:col>3</xdr:col>
      <xdr:colOff>598715</xdr:colOff>
      <xdr:row>30</xdr:row>
      <xdr:rowOff>130629</xdr:rowOff>
    </xdr:to>
    <xdr:sp macro="" textlink="">
      <xdr:nvSpPr>
        <xdr:cNvPr id="194" name="7 Akış Çizelgesi: Belge"/>
        <xdr:cNvSpPr/>
      </xdr:nvSpPr>
      <xdr:spPr>
        <a:xfrm>
          <a:off x="2038090" y="6457156"/>
          <a:ext cx="618025" cy="34097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Tespit Tutanağı</a:t>
          </a:r>
        </a:p>
      </xdr:txBody>
    </xdr:sp>
    <xdr:clientData/>
  </xdr:twoCellAnchor>
  <xdr:twoCellAnchor>
    <xdr:from>
      <xdr:col>2</xdr:col>
      <xdr:colOff>538843</xdr:colOff>
      <xdr:row>29</xdr:row>
      <xdr:rowOff>177986</xdr:rowOff>
    </xdr:from>
    <xdr:to>
      <xdr:col>2</xdr:col>
      <xdr:colOff>661047</xdr:colOff>
      <xdr:row>29</xdr:row>
      <xdr:rowOff>185057</xdr:rowOff>
    </xdr:to>
    <xdr:cxnSp macro="">
      <xdr:nvCxnSpPr>
        <xdr:cNvPr id="195" name="Düz Ok Bağlayıcısı 194"/>
        <xdr:cNvCxnSpPr>
          <a:stCxn id="196" idx="3"/>
        </xdr:cNvCxnSpPr>
      </xdr:nvCxnSpPr>
      <xdr:spPr>
        <a:xfrm flipV="1">
          <a:off x="1910443" y="6627772"/>
          <a:ext cx="122204" cy="707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136072</xdr:colOff>
      <xdr:row>28</xdr:row>
      <xdr:rowOff>201386</xdr:rowOff>
    </xdr:from>
    <xdr:to>
      <xdr:col>2</xdr:col>
      <xdr:colOff>538843</xdr:colOff>
      <xdr:row>30</xdr:row>
      <xdr:rowOff>168729</xdr:rowOff>
    </xdr:to>
    <xdr:sp macro="" textlink="">
      <xdr:nvSpPr>
        <xdr:cNvPr id="196" name="1 Akış Çizelgesi: İşlem"/>
        <xdr:cNvSpPr/>
      </xdr:nvSpPr>
      <xdr:spPr>
        <a:xfrm>
          <a:off x="821872" y="6433457"/>
          <a:ext cx="1088571" cy="4027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Taşınmazın Mahallinde Tespiti</a:t>
          </a:r>
        </a:p>
      </xdr:txBody>
    </xdr:sp>
    <xdr:clientData/>
  </xdr:twoCellAnchor>
  <xdr:twoCellAnchor>
    <xdr:from>
      <xdr:col>1</xdr:col>
      <xdr:colOff>642257</xdr:colOff>
      <xdr:row>30</xdr:row>
      <xdr:rowOff>174172</xdr:rowOff>
    </xdr:from>
    <xdr:to>
      <xdr:col>1</xdr:col>
      <xdr:colOff>647700</xdr:colOff>
      <xdr:row>31</xdr:row>
      <xdr:rowOff>103414</xdr:rowOff>
    </xdr:to>
    <xdr:cxnSp macro="">
      <xdr:nvCxnSpPr>
        <xdr:cNvPr id="54" name="Düz Ok Bağlayıcısı 53"/>
        <xdr:cNvCxnSpPr/>
      </xdr:nvCxnSpPr>
      <xdr:spPr>
        <a:xfrm>
          <a:off x="1328057" y="6841672"/>
          <a:ext cx="5443" cy="146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566058</xdr:colOff>
      <xdr:row>28</xdr:row>
      <xdr:rowOff>163285</xdr:rowOff>
    </xdr:from>
    <xdr:to>
      <xdr:col>6</xdr:col>
      <xdr:colOff>114298</xdr:colOff>
      <xdr:row>30</xdr:row>
      <xdr:rowOff>157842</xdr:rowOff>
    </xdr:to>
    <xdr:sp macro="" textlink="">
      <xdr:nvSpPr>
        <xdr:cNvPr id="57" name="6 Akış Çizelgesi: Önceden Tanımlı İşlem"/>
        <xdr:cNvSpPr/>
      </xdr:nvSpPr>
      <xdr:spPr>
        <a:xfrm>
          <a:off x="3309258" y="6395356"/>
          <a:ext cx="919840" cy="42998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Tahsilat</a:t>
          </a:r>
          <a:r>
            <a:rPr lang="tr-TR" sz="900" baseline="0"/>
            <a:t> İşlemleri </a:t>
          </a:r>
          <a:r>
            <a:rPr lang="tr-TR" sz="900"/>
            <a:t>Süreci</a:t>
          </a:r>
        </a:p>
      </xdr:txBody>
    </xdr:sp>
    <xdr:clientData/>
  </xdr:twoCellAnchor>
  <xdr:twoCellAnchor>
    <xdr:from>
      <xdr:col>5</xdr:col>
      <xdr:colOff>299357</xdr:colOff>
      <xdr:row>30</xdr:row>
      <xdr:rowOff>163285</xdr:rowOff>
    </xdr:from>
    <xdr:to>
      <xdr:col>5</xdr:col>
      <xdr:colOff>304800</xdr:colOff>
      <xdr:row>31</xdr:row>
      <xdr:rowOff>92527</xdr:rowOff>
    </xdr:to>
    <xdr:cxnSp macro="">
      <xdr:nvCxnSpPr>
        <xdr:cNvPr id="59" name="Düz Ok Bağlayıcısı 58"/>
        <xdr:cNvCxnSpPr/>
      </xdr:nvCxnSpPr>
      <xdr:spPr>
        <a:xfrm>
          <a:off x="3728357" y="6830785"/>
          <a:ext cx="5443" cy="1469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4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489856</xdr:colOff>
      <xdr:row>3</xdr:row>
      <xdr:rowOff>123997</xdr:rowOff>
    </xdr:from>
    <xdr:to>
      <xdr:col>7</xdr:col>
      <xdr:colOff>148827</xdr:colOff>
      <xdr:row>4</xdr:row>
      <xdr:rowOff>184548</xdr:rowOff>
    </xdr:to>
    <xdr:sp macro="" textlink="">
      <xdr:nvSpPr>
        <xdr:cNvPr id="32" name="12 Akış Çizelgesi: Bağlayıcı"/>
        <xdr:cNvSpPr/>
      </xdr:nvSpPr>
      <xdr:spPr>
        <a:xfrm>
          <a:off x="4597512" y="915763"/>
          <a:ext cx="343581" cy="28081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1</xdr:col>
      <xdr:colOff>531370</xdr:colOff>
      <xdr:row>2</xdr:row>
      <xdr:rowOff>337459</xdr:rowOff>
    </xdr:from>
    <xdr:to>
      <xdr:col>2</xdr:col>
      <xdr:colOff>220265</xdr:colOff>
      <xdr:row>4</xdr:row>
      <xdr:rowOff>41673</xdr:rowOff>
    </xdr:to>
    <xdr:sp macro="" textlink="">
      <xdr:nvSpPr>
        <xdr:cNvPr id="33" name="12 Akış Çizelgesi: Bağlayıcı"/>
        <xdr:cNvSpPr/>
      </xdr:nvSpPr>
      <xdr:spPr>
        <a:xfrm>
          <a:off x="1215979" y="777990"/>
          <a:ext cx="373505" cy="27571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2</xdr:col>
      <xdr:colOff>27559</xdr:colOff>
      <xdr:row>4</xdr:row>
      <xdr:rowOff>35720</xdr:rowOff>
    </xdr:from>
    <xdr:to>
      <xdr:col>2</xdr:col>
      <xdr:colOff>29765</xdr:colOff>
      <xdr:row>5</xdr:row>
      <xdr:rowOff>0</xdr:rowOff>
    </xdr:to>
    <xdr:cxnSp macro="">
      <xdr:nvCxnSpPr>
        <xdr:cNvPr id="38" name="Düz Ok Bağlayıcısı 37"/>
        <xdr:cNvCxnSpPr/>
      </xdr:nvCxnSpPr>
      <xdr:spPr>
        <a:xfrm>
          <a:off x="1396778" y="1047751"/>
          <a:ext cx="2206" cy="1845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188205</xdr:colOff>
      <xdr:row>4</xdr:row>
      <xdr:rowOff>219581</xdr:rowOff>
    </xdr:from>
    <xdr:to>
      <xdr:col>2</xdr:col>
      <xdr:colOff>541735</xdr:colOff>
      <xdr:row>7</xdr:row>
      <xdr:rowOff>11906</xdr:rowOff>
    </xdr:to>
    <xdr:sp macro="" textlink="">
      <xdr:nvSpPr>
        <xdr:cNvPr id="45" name="1 Akış Çizelgesi: İşlem"/>
        <xdr:cNvSpPr/>
      </xdr:nvSpPr>
      <xdr:spPr>
        <a:xfrm>
          <a:off x="872814" y="1231612"/>
          <a:ext cx="1038140" cy="4531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İtirazın Değerlendirilmesi</a:t>
          </a:r>
        </a:p>
      </xdr:txBody>
    </xdr:sp>
    <xdr:clientData/>
  </xdr:twoCellAnchor>
  <xdr:twoCellAnchor>
    <xdr:from>
      <xdr:col>1</xdr:col>
      <xdr:colOff>465532</xdr:colOff>
      <xdr:row>7</xdr:row>
      <xdr:rowOff>159469</xdr:rowOff>
    </xdr:from>
    <xdr:to>
      <xdr:col>2</xdr:col>
      <xdr:colOff>267890</xdr:colOff>
      <xdr:row>8</xdr:row>
      <xdr:rowOff>136922</xdr:rowOff>
    </xdr:to>
    <xdr:sp macro="" textlink="">
      <xdr:nvSpPr>
        <xdr:cNvPr id="50" name="5 Akış Çizelgesi: Karar"/>
        <xdr:cNvSpPr/>
      </xdr:nvSpPr>
      <xdr:spPr>
        <a:xfrm>
          <a:off x="1150141" y="1832297"/>
          <a:ext cx="486968" cy="197719"/>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28618</xdr:colOff>
      <xdr:row>7</xdr:row>
      <xdr:rowOff>23813</xdr:rowOff>
    </xdr:from>
    <xdr:to>
      <xdr:col>2</xdr:col>
      <xdr:colOff>30359</xdr:colOff>
      <xdr:row>7</xdr:row>
      <xdr:rowOff>159470</xdr:rowOff>
    </xdr:to>
    <xdr:cxnSp macro="">
      <xdr:nvCxnSpPr>
        <xdr:cNvPr id="52" name="Düz Ok Bağlayıcısı 51"/>
        <xdr:cNvCxnSpPr/>
      </xdr:nvCxnSpPr>
      <xdr:spPr>
        <a:xfrm>
          <a:off x="1397837" y="1696641"/>
          <a:ext cx="1741" cy="135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238643</xdr:colOff>
      <xdr:row>9</xdr:row>
      <xdr:rowOff>19352</xdr:rowOff>
    </xdr:from>
    <xdr:to>
      <xdr:col>4</xdr:col>
      <xdr:colOff>356947</xdr:colOff>
      <xdr:row>10</xdr:row>
      <xdr:rowOff>32261</xdr:rowOff>
    </xdr:to>
    <xdr:sp macro="" textlink="">
      <xdr:nvSpPr>
        <xdr:cNvPr id="55" name="4 Akış Çizelgesi: Sonlandırıcı"/>
        <xdr:cNvSpPr/>
      </xdr:nvSpPr>
      <xdr:spPr>
        <a:xfrm>
          <a:off x="2292471" y="2132711"/>
          <a:ext cx="802914" cy="23317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Olumsuz</a:t>
          </a:r>
        </a:p>
      </xdr:txBody>
    </xdr:sp>
    <xdr:clientData/>
  </xdr:twoCellAnchor>
  <xdr:twoCellAnchor>
    <xdr:from>
      <xdr:col>0</xdr:col>
      <xdr:colOff>270996</xdr:colOff>
      <xdr:row>9</xdr:row>
      <xdr:rowOff>19729</xdr:rowOff>
    </xdr:from>
    <xdr:to>
      <xdr:col>1</xdr:col>
      <xdr:colOff>333375</xdr:colOff>
      <xdr:row>10</xdr:row>
      <xdr:rowOff>29766</xdr:rowOff>
    </xdr:to>
    <xdr:sp macro="" textlink="">
      <xdr:nvSpPr>
        <xdr:cNvPr id="56" name="4 Akış Çizelgesi: Sonlandırıcı"/>
        <xdr:cNvSpPr/>
      </xdr:nvSpPr>
      <xdr:spPr>
        <a:xfrm>
          <a:off x="270996" y="2133088"/>
          <a:ext cx="746988" cy="2303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Olumlu</a:t>
          </a:r>
        </a:p>
      </xdr:txBody>
    </xdr:sp>
    <xdr:clientData/>
  </xdr:twoCellAnchor>
  <xdr:twoCellAnchor>
    <xdr:from>
      <xdr:col>0</xdr:col>
      <xdr:colOff>644491</xdr:colOff>
      <xdr:row>8</xdr:row>
      <xdr:rowOff>38062</xdr:rowOff>
    </xdr:from>
    <xdr:to>
      <xdr:col>1</xdr:col>
      <xdr:colOff>465533</xdr:colOff>
      <xdr:row>9</xdr:row>
      <xdr:rowOff>19728</xdr:rowOff>
    </xdr:to>
    <xdr:cxnSp macro="">
      <xdr:nvCxnSpPr>
        <xdr:cNvPr id="58" name="Dirsek Bağlayıcısı 57"/>
        <xdr:cNvCxnSpPr>
          <a:stCxn id="50" idx="1"/>
          <a:endCxn id="56" idx="0"/>
        </xdr:cNvCxnSpPr>
      </xdr:nvCxnSpPr>
      <xdr:spPr>
        <a:xfrm rot="10800000" flipV="1">
          <a:off x="644491" y="1931156"/>
          <a:ext cx="505651" cy="2019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267890</xdr:colOff>
      <xdr:row>8</xdr:row>
      <xdr:rowOff>38063</xdr:rowOff>
    </xdr:from>
    <xdr:to>
      <xdr:col>3</xdr:col>
      <xdr:colOff>640100</xdr:colOff>
      <xdr:row>9</xdr:row>
      <xdr:rowOff>19352</xdr:rowOff>
    </xdr:to>
    <xdr:cxnSp macro="">
      <xdr:nvCxnSpPr>
        <xdr:cNvPr id="60" name="Dirsek Bağlayıcısı 59"/>
        <xdr:cNvCxnSpPr>
          <a:stCxn id="50" idx="3"/>
          <a:endCxn id="55" idx="0"/>
        </xdr:cNvCxnSpPr>
      </xdr:nvCxnSpPr>
      <xdr:spPr>
        <a:xfrm>
          <a:off x="1637109" y="1931157"/>
          <a:ext cx="1056819" cy="20155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92196</xdr:colOff>
      <xdr:row>10</xdr:row>
      <xdr:rowOff>184548</xdr:rowOff>
    </xdr:from>
    <xdr:to>
      <xdr:col>1</xdr:col>
      <xdr:colOff>506016</xdr:colOff>
      <xdr:row>13</xdr:row>
      <xdr:rowOff>164817</xdr:rowOff>
    </xdr:to>
    <xdr:sp macro="" textlink="">
      <xdr:nvSpPr>
        <xdr:cNvPr id="61" name="1 Akış Çizelgesi: İşlem"/>
        <xdr:cNvSpPr/>
      </xdr:nvSpPr>
      <xdr:spPr>
        <a:xfrm>
          <a:off x="92196" y="2518173"/>
          <a:ext cx="1098429" cy="64106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Kararının Kıymet Takdir Komisyonuna Sunulması</a:t>
          </a:r>
        </a:p>
      </xdr:txBody>
    </xdr:sp>
    <xdr:clientData/>
  </xdr:twoCellAnchor>
  <xdr:twoCellAnchor>
    <xdr:from>
      <xdr:col>0</xdr:col>
      <xdr:colOff>641411</xdr:colOff>
      <xdr:row>10</xdr:row>
      <xdr:rowOff>29766</xdr:rowOff>
    </xdr:from>
    <xdr:to>
      <xdr:col>0</xdr:col>
      <xdr:colOff>644490</xdr:colOff>
      <xdr:row>10</xdr:row>
      <xdr:rowOff>184548</xdr:rowOff>
    </xdr:to>
    <xdr:cxnSp macro="">
      <xdr:nvCxnSpPr>
        <xdr:cNvPr id="63" name="Düz Ok Bağlayıcısı 62"/>
        <xdr:cNvCxnSpPr>
          <a:stCxn id="56" idx="2"/>
          <a:endCxn id="61" idx="0"/>
        </xdr:cNvCxnSpPr>
      </xdr:nvCxnSpPr>
      <xdr:spPr>
        <a:xfrm flipH="1">
          <a:off x="641411" y="2363391"/>
          <a:ext cx="3079" cy="154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67501</xdr:colOff>
      <xdr:row>14</xdr:row>
      <xdr:rowOff>93626</xdr:rowOff>
    </xdr:from>
    <xdr:to>
      <xdr:col>1</xdr:col>
      <xdr:colOff>517922</xdr:colOff>
      <xdr:row>17</xdr:row>
      <xdr:rowOff>17860</xdr:rowOff>
    </xdr:to>
    <xdr:sp macro="" textlink="">
      <xdr:nvSpPr>
        <xdr:cNvPr id="67" name="1 Akış Çizelgesi: İşlem"/>
        <xdr:cNvSpPr/>
      </xdr:nvSpPr>
      <xdr:spPr>
        <a:xfrm>
          <a:off x="67501" y="3308314"/>
          <a:ext cx="1135030" cy="58503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Kararının</a:t>
          </a:r>
          <a:r>
            <a:rPr lang="tr-TR" sz="900" baseline="0"/>
            <a:t> Komisyon Tarafından İmzalanması</a:t>
          </a:r>
          <a:endParaRPr lang="tr-TR" sz="900"/>
        </a:p>
      </xdr:txBody>
    </xdr:sp>
    <xdr:clientData/>
  </xdr:twoCellAnchor>
  <xdr:twoCellAnchor>
    <xdr:from>
      <xdr:col>0</xdr:col>
      <xdr:colOff>635016</xdr:colOff>
      <xdr:row>13</xdr:row>
      <xdr:rowOff>164817</xdr:rowOff>
    </xdr:from>
    <xdr:to>
      <xdr:col>0</xdr:col>
      <xdr:colOff>641411</xdr:colOff>
      <xdr:row>14</xdr:row>
      <xdr:rowOff>93626</xdr:rowOff>
    </xdr:to>
    <xdr:cxnSp macro="">
      <xdr:nvCxnSpPr>
        <xdr:cNvPr id="69" name="Düz Ok Bağlayıcısı 68"/>
        <xdr:cNvCxnSpPr>
          <a:stCxn id="61" idx="2"/>
          <a:endCxn id="67" idx="0"/>
        </xdr:cNvCxnSpPr>
      </xdr:nvCxnSpPr>
      <xdr:spPr>
        <a:xfrm flipH="1">
          <a:off x="635016" y="3159239"/>
          <a:ext cx="6395" cy="1490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96178</xdr:colOff>
      <xdr:row>18</xdr:row>
      <xdr:rowOff>2164</xdr:rowOff>
    </xdr:from>
    <xdr:to>
      <xdr:col>1</xdr:col>
      <xdr:colOff>502192</xdr:colOff>
      <xdr:row>20</xdr:row>
      <xdr:rowOff>111409</xdr:rowOff>
    </xdr:to>
    <xdr:sp macro="" textlink="">
      <xdr:nvSpPr>
        <xdr:cNvPr id="74" name="1 Akış Çizelgesi: İşlem"/>
        <xdr:cNvSpPr/>
      </xdr:nvSpPr>
      <xdr:spPr>
        <a:xfrm>
          <a:off x="96178" y="4097914"/>
          <a:ext cx="1090623" cy="549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İhbarnamesinin Düzenlenmesi</a:t>
          </a:r>
        </a:p>
      </xdr:txBody>
    </xdr:sp>
    <xdr:clientData/>
  </xdr:twoCellAnchor>
  <xdr:twoCellAnchor>
    <xdr:from>
      <xdr:col>0</xdr:col>
      <xdr:colOff>635016</xdr:colOff>
      <xdr:row>17</xdr:row>
      <xdr:rowOff>17860</xdr:rowOff>
    </xdr:from>
    <xdr:to>
      <xdr:col>0</xdr:col>
      <xdr:colOff>641490</xdr:colOff>
      <xdr:row>18</xdr:row>
      <xdr:rowOff>2164</xdr:rowOff>
    </xdr:to>
    <xdr:cxnSp macro="">
      <xdr:nvCxnSpPr>
        <xdr:cNvPr id="76" name="Düz Ok Bağlayıcısı 75"/>
        <xdr:cNvCxnSpPr>
          <a:stCxn id="67" idx="2"/>
          <a:endCxn id="74" idx="0"/>
        </xdr:cNvCxnSpPr>
      </xdr:nvCxnSpPr>
      <xdr:spPr>
        <a:xfrm>
          <a:off x="635016" y="3893344"/>
          <a:ext cx="6474" cy="2045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116747</xdr:colOff>
      <xdr:row>21</xdr:row>
      <xdr:rowOff>53038</xdr:rowOff>
    </xdr:from>
    <xdr:to>
      <xdr:col>1</xdr:col>
      <xdr:colOff>476250</xdr:colOff>
      <xdr:row>23</xdr:row>
      <xdr:rowOff>214313</xdr:rowOff>
    </xdr:to>
    <xdr:sp macro="" textlink="">
      <xdr:nvSpPr>
        <xdr:cNvPr id="79" name="1 Akış Çizelgesi: İşlem"/>
        <xdr:cNvSpPr/>
      </xdr:nvSpPr>
      <xdr:spPr>
        <a:xfrm>
          <a:off x="116747" y="4809585"/>
          <a:ext cx="1044112" cy="60180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İhbarnamesinin Müdür Tarafından İmzalanması</a:t>
          </a:r>
        </a:p>
      </xdr:txBody>
    </xdr:sp>
    <xdr:clientData/>
  </xdr:twoCellAnchor>
  <xdr:twoCellAnchor>
    <xdr:from>
      <xdr:col>0</xdr:col>
      <xdr:colOff>638803</xdr:colOff>
      <xdr:row>20</xdr:row>
      <xdr:rowOff>111409</xdr:rowOff>
    </xdr:from>
    <xdr:to>
      <xdr:col>0</xdr:col>
      <xdr:colOff>641490</xdr:colOff>
      <xdr:row>21</xdr:row>
      <xdr:rowOff>53038</xdr:rowOff>
    </xdr:to>
    <xdr:cxnSp macro="">
      <xdr:nvCxnSpPr>
        <xdr:cNvPr id="81" name="Düz Ok Bağlayıcısı 80"/>
        <xdr:cNvCxnSpPr>
          <a:stCxn id="74" idx="2"/>
          <a:endCxn id="79" idx="0"/>
        </xdr:cNvCxnSpPr>
      </xdr:nvCxnSpPr>
      <xdr:spPr>
        <a:xfrm flipH="1">
          <a:off x="638803" y="4647690"/>
          <a:ext cx="2687" cy="161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616346</xdr:colOff>
      <xdr:row>21</xdr:row>
      <xdr:rowOff>148289</xdr:rowOff>
    </xdr:from>
    <xdr:to>
      <xdr:col>2</xdr:col>
      <xdr:colOff>681211</xdr:colOff>
      <xdr:row>23</xdr:row>
      <xdr:rowOff>122852</xdr:rowOff>
    </xdr:to>
    <xdr:sp macro="" textlink="">
      <xdr:nvSpPr>
        <xdr:cNvPr id="82" name="7 Akış Çizelgesi: Belge"/>
        <xdr:cNvSpPr/>
      </xdr:nvSpPr>
      <xdr:spPr>
        <a:xfrm>
          <a:off x="1300955" y="4904836"/>
          <a:ext cx="749475" cy="41509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Düzeltme</a:t>
          </a:r>
          <a:r>
            <a:rPr lang="tr-TR" sz="900" baseline="0"/>
            <a:t> İhbarnamesi</a:t>
          </a:r>
          <a:endParaRPr lang="tr-TR" sz="900"/>
        </a:p>
      </xdr:txBody>
    </xdr:sp>
    <xdr:clientData/>
  </xdr:twoCellAnchor>
  <xdr:twoCellAnchor>
    <xdr:from>
      <xdr:col>1</xdr:col>
      <xdr:colOff>476250</xdr:colOff>
      <xdr:row>22</xdr:row>
      <xdr:rowOff>133675</xdr:rowOff>
    </xdr:from>
    <xdr:to>
      <xdr:col>1</xdr:col>
      <xdr:colOff>616346</xdr:colOff>
      <xdr:row>22</xdr:row>
      <xdr:rowOff>135570</xdr:rowOff>
    </xdr:to>
    <xdr:cxnSp macro="">
      <xdr:nvCxnSpPr>
        <xdr:cNvPr id="84" name="Düz Ok Bağlayıcısı 83"/>
        <xdr:cNvCxnSpPr>
          <a:stCxn id="79" idx="3"/>
          <a:endCxn id="82" idx="1"/>
        </xdr:cNvCxnSpPr>
      </xdr:nvCxnSpPr>
      <xdr:spPr>
        <a:xfrm>
          <a:off x="1160859" y="5110488"/>
          <a:ext cx="140096" cy="18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191431</xdr:colOff>
      <xdr:row>24</xdr:row>
      <xdr:rowOff>180758</xdr:rowOff>
    </xdr:from>
    <xdr:to>
      <xdr:col>1</xdr:col>
      <xdr:colOff>414495</xdr:colOff>
      <xdr:row>27</xdr:row>
      <xdr:rowOff>29967</xdr:rowOff>
    </xdr:to>
    <xdr:sp macro="" textlink="">
      <xdr:nvSpPr>
        <xdr:cNvPr id="86" name="6 Akış Çizelgesi: Önceden Tanımlı İşlem"/>
        <xdr:cNvSpPr/>
      </xdr:nvSpPr>
      <xdr:spPr>
        <a:xfrm>
          <a:off x="191431" y="5598102"/>
          <a:ext cx="907673" cy="51000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Giden Evrak Süreci</a:t>
          </a:r>
        </a:p>
      </xdr:txBody>
    </xdr:sp>
    <xdr:clientData/>
  </xdr:twoCellAnchor>
  <xdr:twoCellAnchor>
    <xdr:from>
      <xdr:col>0</xdr:col>
      <xdr:colOff>638803</xdr:colOff>
      <xdr:row>23</xdr:row>
      <xdr:rowOff>214313</xdr:rowOff>
    </xdr:from>
    <xdr:to>
      <xdr:col>0</xdr:col>
      <xdr:colOff>645268</xdr:colOff>
      <xdr:row>24</xdr:row>
      <xdr:rowOff>180758</xdr:rowOff>
    </xdr:to>
    <xdr:cxnSp macro="">
      <xdr:nvCxnSpPr>
        <xdr:cNvPr id="88" name="Düz Ok Bağlayıcısı 87"/>
        <xdr:cNvCxnSpPr>
          <a:stCxn id="79" idx="2"/>
          <a:endCxn id="86" idx="0"/>
        </xdr:cNvCxnSpPr>
      </xdr:nvCxnSpPr>
      <xdr:spPr>
        <a:xfrm>
          <a:off x="638803" y="5411391"/>
          <a:ext cx="6465" cy="1867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638434</xdr:colOff>
      <xdr:row>10</xdr:row>
      <xdr:rowOff>32261</xdr:rowOff>
    </xdr:from>
    <xdr:to>
      <xdr:col>3</xdr:col>
      <xdr:colOff>640100</xdr:colOff>
      <xdr:row>11</xdr:row>
      <xdr:rowOff>5405</xdr:rowOff>
    </xdr:to>
    <xdr:cxnSp macro="">
      <xdr:nvCxnSpPr>
        <xdr:cNvPr id="107" name="Düz Ok Bağlayıcısı 106"/>
        <xdr:cNvCxnSpPr>
          <a:stCxn id="55" idx="2"/>
          <a:endCxn id="121" idx="0"/>
        </xdr:cNvCxnSpPr>
      </xdr:nvCxnSpPr>
      <xdr:spPr>
        <a:xfrm flipH="1">
          <a:off x="2692262" y="2365886"/>
          <a:ext cx="1666" cy="1934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660799</xdr:colOff>
      <xdr:row>27</xdr:row>
      <xdr:rowOff>184546</xdr:rowOff>
    </xdr:from>
    <xdr:to>
      <xdr:col>2</xdr:col>
      <xdr:colOff>458391</xdr:colOff>
      <xdr:row>29</xdr:row>
      <xdr:rowOff>0</xdr:rowOff>
    </xdr:to>
    <xdr:sp macro="" textlink="">
      <xdr:nvSpPr>
        <xdr:cNvPr id="110" name="5 Akış Çizelgesi: Karar"/>
        <xdr:cNvSpPr/>
      </xdr:nvSpPr>
      <xdr:spPr>
        <a:xfrm>
          <a:off x="1345408" y="6262687"/>
          <a:ext cx="482202" cy="2559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226219</xdr:colOff>
      <xdr:row>29</xdr:row>
      <xdr:rowOff>130969</xdr:rowOff>
    </xdr:from>
    <xdr:to>
      <xdr:col>1</xdr:col>
      <xdr:colOff>357188</xdr:colOff>
      <xdr:row>30</xdr:row>
      <xdr:rowOff>178593</xdr:rowOff>
    </xdr:to>
    <xdr:sp macro="" textlink="">
      <xdr:nvSpPr>
        <xdr:cNvPr id="114" name="4 Akış Çizelgesi: Sonlandırıcı"/>
        <xdr:cNvSpPr/>
      </xdr:nvSpPr>
      <xdr:spPr>
        <a:xfrm>
          <a:off x="226219" y="6649641"/>
          <a:ext cx="815578" cy="2678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 Var</a:t>
          </a:r>
        </a:p>
      </xdr:txBody>
    </xdr:sp>
    <xdr:clientData/>
  </xdr:twoCellAnchor>
  <xdr:twoCellAnchor>
    <xdr:from>
      <xdr:col>3</xdr:col>
      <xdr:colOff>372667</xdr:colOff>
      <xdr:row>29</xdr:row>
      <xdr:rowOff>92869</xdr:rowOff>
    </xdr:from>
    <xdr:to>
      <xdr:col>4</xdr:col>
      <xdr:colOff>547687</xdr:colOff>
      <xdr:row>30</xdr:row>
      <xdr:rowOff>172640</xdr:rowOff>
    </xdr:to>
    <xdr:sp macro="" textlink="">
      <xdr:nvSpPr>
        <xdr:cNvPr id="115" name="4 Akış Çizelgesi: Sonlandırıcı"/>
        <xdr:cNvSpPr/>
      </xdr:nvSpPr>
      <xdr:spPr>
        <a:xfrm>
          <a:off x="2426495" y="6611541"/>
          <a:ext cx="859630" cy="30003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a:t>
          </a:r>
          <a:r>
            <a:rPr lang="tr-TR" sz="900" baseline="0"/>
            <a:t> Yok</a:t>
          </a:r>
          <a:endParaRPr lang="tr-TR" sz="900"/>
        </a:p>
      </xdr:txBody>
    </xdr:sp>
    <xdr:clientData/>
  </xdr:twoCellAnchor>
  <xdr:twoCellAnchor>
    <xdr:from>
      <xdr:col>0</xdr:col>
      <xdr:colOff>634008</xdr:colOff>
      <xdr:row>28</xdr:row>
      <xdr:rowOff>92273</xdr:rowOff>
    </xdr:from>
    <xdr:to>
      <xdr:col>1</xdr:col>
      <xdr:colOff>660799</xdr:colOff>
      <xdr:row>29</xdr:row>
      <xdr:rowOff>130968</xdr:rowOff>
    </xdr:to>
    <xdr:cxnSp macro="">
      <xdr:nvCxnSpPr>
        <xdr:cNvPr id="117" name="Dirsek Bağlayıcısı 116"/>
        <xdr:cNvCxnSpPr>
          <a:stCxn id="110" idx="1"/>
          <a:endCxn id="114" idx="0"/>
        </xdr:cNvCxnSpPr>
      </xdr:nvCxnSpPr>
      <xdr:spPr>
        <a:xfrm rot="10800000" flipV="1">
          <a:off x="634008" y="6390679"/>
          <a:ext cx="711400" cy="2589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458391</xdr:colOff>
      <xdr:row>28</xdr:row>
      <xdr:rowOff>92274</xdr:rowOff>
    </xdr:from>
    <xdr:to>
      <xdr:col>4</xdr:col>
      <xdr:colOff>117872</xdr:colOff>
      <xdr:row>29</xdr:row>
      <xdr:rowOff>92869</xdr:rowOff>
    </xdr:to>
    <xdr:cxnSp macro="">
      <xdr:nvCxnSpPr>
        <xdr:cNvPr id="119" name="Dirsek Bağlayıcısı 118"/>
        <xdr:cNvCxnSpPr>
          <a:stCxn id="110" idx="3"/>
          <a:endCxn id="115" idx="0"/>
        </xdr:cNvCxnSpPr>
      </xdr:nvCxnSpPr>
      <xdr:spPr>
        <a:xfrm>
          <a:off x="1827610" y="6390680"/>
          <a:ext cx="1028700" cy="2208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80290</xdr:colOff>
      <xdr:row>11</xdr:row>
      <xdr:rowOff>5405</xdr:rowOff>
    </xdr:from>
    <xdr:to>
      <xdr:col>4</xdr:col>
      <xdr:colOff>511968</xdr:colOff>
      <xdr:row>13</xdr:row>
      <xdr:rowOff>166687</xdr:rowOff>
    </xdr:to>
    <xdr:sp macro="" textlink="">
      <xdr:nvSpPr>
        <xdr:cNvPr id="121" name="1 Akış Çizelgesi: İşlem"/>
        <xdr:cNvSpPr/>
      </xdr:nvSpPr>
      <xdr:spPr>
        <a:xfrm>
          <a:off x="2134118" y="2559296"/>
          <a:ext cx="1116288" cy="6018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Kararının Kıymet Takdir Komisyonuna Sunulması</a:t>
          </a:r>
        </a:p>
      </xdr:txBody>
    </xdr:sp>
    <xdr:clientData/>
  </xdr:twoCellAnchor>
  <xdr:twoCellAnchor>
    <xdr:from>
      <xdr:col>3</xdr:col>
      <xdr:colOff>109171</xdr:colOff>
      <xdr:row>14</xdr:row>
      <xdr:rowOff>109483</xdr:rowOff>
    </xdr:from>
    <xdr:to>
      <xdr:col>4</xdr:col>
      <xdr:colOff>559592</xdr:colOff>
      <xdr:row>16</xdr:row>
      <xdr:rowOff>190499</xdr:rowOff>
    </xdr:to>
    <xdr:sp macro="" textlink="">
      <xdr:nvSpPr>
        <xdr:cNvPr id="122" name="1 Akış Çizelgesi: İşlem"/>
        <xdr:cNvSpPr/>
      </xdr:nvSpPr>
      <xdr:spPr>
        <a:xfrm>
          <a:off x="2162999" y="3324171"/>
          <a:ext cx="1135031" cy="52154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Kararının</a:t>
          </a:r>
          <a:r>
            <a:rPr lang="tr-TR" sz="900" baseline="0"/>
            <a:t> Komisyon Tarafından İmzalanması</a:t>
          </a:r>
          <a:endParaRPr lang="tr-TR" sz="900"/>
        </a:p>
      </xdr:txBody>
    </xdr:sp>
    <xdr:clientData/>
  </xdr:twoCellAnchor>
  <xdr:twoCellAnchor>
    <xdr:from>
      <xdr:col>3</xdr:col>
      <xdr:colOff>638434</xdr:colOff>
      <xdr:row>13</xdr:row>
      <xdr:rowOff>166687</xdr:rowOff>
    </xdr:from>
    <xdr:to>
      <xdr:col>3</xdr:col>
      <xdr:colOff>676687</xdr:colOff>
      <xdr:row>14</xdr:row>
      <xdr:rowOff>109483</xdr:rowOff>
    </xdr:to>
    <xdr:cxnSp macro="">
      <xdr:nvCxnSpPr>
        <xdr:cNvPr id="123" name="Düz Ok Bağlayıcısı 122"/>
        <xdr:cNvCxnSpPr>
          <a:stCxn id="121" idx="2"/>
          <a:endCxn id="122" idx="0"/>
        </xdr:cNvCxnSpPr>
      </xdr:nvCxnSpPr>
      <xdr:spPr>
        <a:xfrm>
          <a:off x="2692262" y="3161109"/>
          <a:ext cx="38253" cy="1630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143803</xdr:colOff>
      <xdr:row>17</xdr:row>
      <xdr:rowOff>121328</xdr:rowOff>
    </xdr:from>
    <xdr:to>
      <xdr:col>4</xdr:col>
      <xdr:colOff>549816</xdr:colOff>
      <xdr:row>20</xdr:row>
      <xdr:rowOff>10307</xdr:rowOff>
    </xdr:to>
    <xdr:sp macro="" textlink="">
      <xdr:nvSpPr>
        <xdr:cNvPr id="124" name="1 Akış Çizelgesi: İşlem"/>
        <xdr:cNvSpPr/>
      </xdr:nvSpPr>
      <xdr:spPr>
        <a:xfrm>
          <a:off x="2197631" y="3996812"/>
          <a:ext cx="1090623" cy="5497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İhbarnamesinin Düzenlenmesi</a:t>
          </a:r>
        </a:p>
      </xdr:txBody>
    </xdr:sp>
    <xdr:clientData/>
  </xdr:twoCellAnchor>
  <xdr:twoCellAnchor>
    <xdr:from>
      <xdr:col>3</xdr:col>
      <xdr:colOff>676687</xdr:colOff>
      <xdr:row>16</xdr:row>
      <xdr:rowOff>190499</xdr:rowOff>
    </xdr:from>
    <xdr:to>
      <xdr:col>4</xdr:col>
      <xdr:colOff>4505</xdr:colOff>
      <xdr:row>17</xdr:row>
      <xdr:rowOff>121328</xdr:rowOff>
    </xdr:to>
    <xdr:cxnSp macro="">
      <xdr:nvCxnSpPr>
        <xdr:cNvPr id="125" name="Düz Ok Bağlayıcısı 124"/>
        <xdr:cNvCxnSpPr>
          <a:stCxn id="122" idx="2"/>
          <a:endCxn id="124" idx="0"/>
        </xdr:cNvCxnSpPr>
      </xdr:nvCxnSpPr>
      <xdr:spPr>
        <a:xfrm>
          <a:off x="2730515" y="3845718"/>
          <a:ext cx="12428" cy="15109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164371</xdr:colOff>
      <xdr:row>21</xdr:row>
      <xdr:rowOff>5514</xdr:rowOff>
    </xdr:from>
    <xdr:to>
      <xdr:col>4</xdr:col>
      <xdr:colOff>547687</xdr:colOff>
      <xdr:row>23</xdr:row>
      <xdr:rowOff>142875</xdr:rowOff>
    </xdr:to>
    <xdr:sp macro="" textlink="">
      <xdr:nvSpPr>
        <xdr:cNvPr id="126" name="1 Akış Çizelgesi: İşlem"/>
        <xdr:cNvSpPr/>
      </xdr:nvSpPr>
      <xdr:spPr>
        <a:xfrm>
          <a:off x="2218199" y="4762061"/>
          <a:ext cx="1067926" cy="5778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Düzeltme İhbarnamesinin Müdür Tarafından İmzalanması</a:t>
          </a:r>
        </a:p>
      </xdr:txBody>
    </xdr:sp>
    <xdr:clientData/>
  </xdr:twoCellAnchor>
  <xdr:twoCellAnchor>
    <xdr:from>
      <xdr:col>4</xdr:col>
      <xdr:colOff>4505</xdr:colOff>
      <xdr:row>20</xdr:row>
      <xdr:rowOff>10307</xdr:rowOff>
    </xdr:from>
    <xdr:to>
      <xdr:col>4</xdr:col>
      <xdr:colOff>13724</xdr:colOff>
      <xdr:row>21</xdr:row>
      <xdr:rowOff>5514</xdr:rowOff>
    </xdr:to>
    <xdr:cxnSp macro="">
      <xdr:nvCxnSpPr>
        <xdr:cNvPr id="127" name="Düz Ok Bağlayıcısı 126"/>
        <xdr:cNvCxnSpPr>
          <a:stCxn id="124" idx="2"/>
          <a:endCxn id="126" idx="0"/>
        </xdr:cNvCxnSpPr>
      </xdr:nvCxnSpPr>
      <xdr:spPr>
        <a:xfrm>
          <a:off x="2742943" y="4546588"/>
          <a:ext cx="9219" cy="2154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26985</xdr:colOff>
      <xdr:row>21</xdr:row>
      <xdr:rowOff>80802</xdr:rowOff>
    </xdr:from>
    <xdr:to>
      <xdr:col>6</xdr:col>
      <xdr:colOff>91851</xdr:colOff>
      <xdr:row>23</xdr:row>
      <xdr:rowOff>51514</xdr:rowOff>
    </xdr:to>
    <xdr:sp macro="" textlink="">
      <xdr:nvSpPr>
        <xdr:cNvPr id="128" name="7 Akış Çizelgesi: Belge"/>
        <xdr:cNvSpPr/>
      </xdr:nvSpPr>
      <xdr:spPr>
        <a:xfrm>
          <a:off x="3450032" y="4837349"/>
          <a:ext cx="749475" cy="41124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Düzeltme</a:t>
          </a:r>
          <a:r>
            <a:rPr lang="tr-TR" sz="900" baseline="0"/>
            <a:t> İhbarnamesi</a:t>
          </a:r>
          <a:endParaRPr lang="tr-TR" sz="900"/>
        </a:p>
      </xdr:txBody>
    </xdr:sp>
    <xdr:clientData/>
  </xdr:twoCellAnchor>
  <xdr:twoCellAnchor>
    <xdr:from>
      <xdr:col>4</xdr:col>
      <xdr:colOff>547687</xdr:colOff>
      <xdr:row>22</xdr:row>
      <xdr:rowOff>66158</xdr:rowOff>
    </xdr:from>
    <xdr:to>
      <xdr:col>5</xdr:col>
      <xdr:colOff>26985</xdr:colOff>
      <xdr:row>22</xdr:row>
      <xdr:rowOff>74194</xdr:rowOff>
    </xdr:to>
    <xdr:cxnSp macro="">
      <xdr:nvCxnSpPr>
        <xdr:cNvPr id="129" name="Düz Ok Bağlayıcısı 128"/>
        <xdr:cNvCxnSpPr>
          <a:stCxn id="126" idx="3"/>
          <a:endCxn id="128" idx="1"/>
        </xdr:cNvCxnSpPr>
      </xdr:nvCxnSpPr>
      <xdr:spPr>
        <a:xfrm flipV="1">
          <a:off x="3286125" y="5042971"/>
          <a:ext cx="163907" cy="80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268821</xdr:colOff>
      <xdr:row>24</xdr:row>
      <xdr:rowOff>103468</xdr:rowOff>
    </xdr:from>
    <xdr:to>
      <xdr:col>4</xdr:col>
      <xdr:colOff>491884</xdr:colOff>
      <xdr:row>26</xdr:row>
      <xdr:rowOff>176794</xdr:rowOff>
    </xdr:to>
    <xdr:sp macro="" textlink="">
      <xdr:nvSpPr>
        <xdr:cNvPr id="130" name="6 Akış Çizelgesi: Önceden Tanımlı İşlem"/>
        <xdr:cNvSpPr/>
      </xdr:nvSpPr>
      <xdr:spPr>
        <a:xfrm>
          <a:off x="2322649" y="5520812"/>
          <a:ext cx="907673" cy="51385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Giden Evrak Süreci</a:t>
          </a:r>
        </a:p>
      </xdr:txBody>
    </xdr:sp>
    <xdr:clientData/>
  </xdr:twoCellAnchor>
  <xdr:twoCellAnchor>
    <xdr:from>
      <xdr:col>4</xdr:col>
      <xdr:colOff>13724</xdr:colOff>
      <xdr:row>23</xdr:row>
      <xdr:rowOff>142875</xdr:rowOff>
    </xdr:from>
    <xdr:to>
      <xdr:col>4</xdr:col>
      <xdr:colOff>38048</xdr:colOff>
      <xdr:row>24</xdr:row>
      <xdr:rowOff>103468</xdr:rowOff>
    </xdr:to>
    <xdr:cxnSp macro="">
      <xdr:nvCxnSpPr>
        <xdr:cNvPr id="131" name="Düz Ok Bağlayıcısı 130"/>
        <xdr:cNvCxnSpPr>
          <a:stCxn id="126" idx="2"/>
          <a:endCxn id="130" idx="0"/>
        </xdr:cNvCxnSpPr>
      </xdr:nvCxnSpPr>
      <xdr:spPr>
        <a:xfrm>
          <a:off x="2752162" y="5339953"/>
          <a:ext cx="24324" cy="1808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446484</xdr:colOff>
      <xdr:row>31</xdr:row>
      <xdr:rowOff>107156</xdr:rowOff>
    </xdr:from>
    <xdr:to>
      <xdr:col>1</xdr:col>
      <xdr:colOff>125014</xdr:colOff>
      <xdr:row>32</xdr:row>
      <xdr:rowOff>154781</xdr:rowOff>
    </xdr:to>
    <xdr:sp macro="" textlink="">
      <xdr:nvSpPr>
        <xdr:cNvPr id="135" name="12 Akış Çizelgesi: Bağlayıcı"/>
        <xdr:cNvSpPr/>
      </xdr:nvSpPr>
      <xdr:spPr>
        <a:xfrm>
          <a:off x="446484" y="7066359"/>
          <a:ext cx="363139" cy="26789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3</xdr:col>
      <xdr:colOff>634604</xdr:colOff>
      <xdr:row>31</xdr:row>
      <xdr:rowOff>104774</xdr:rowOff>
    </xdr:from>
    <xdr:to>
      <xdr:col>4</xdr:col>
      <xdr:colOff>291701</xdr:colOff>
      <xdr:row>32</xdr:row>
      <xdr:rowOff>160734</xdr:rowOff>
    </xdr:to>
    <xdr:sp macro="" textlink="">
      <xdr:nvSpPr>
        <xdr:cNvPr id="136" name="12 Akış Çizelgesi: Bağlayıcı"/>
        <xdr:cNvSpPr/>
      </xdr:nvSpPr>
      <xdr:spPr>
        <a:xfrm>
          <a:off x="2688432" y="7063977"/>
          <a:ext cx="341707" cy="27622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0</xdr:col>
      <xdr:colOff>628054</xdr:colOff>
      <xdr:row>30</xdr:row>
      <xdr:rowOff>178593</xdr:rowOff>
    </xdr:from>
    <xdr:to>
      <xdr:col>0</xdr:col>
      <xdr:colOff>634008</xdr:colOff>
      <xdr:row>31</xdr:row>
      <xdr:rowOff>107156</xdr:rowOff>
    </xdr:to>
    <xdr:cxnSp macro="">
      <xdr:nvCxnSpPr>
        <xdr:cNvPr id="138" name="Düz Ok Bağlayıcısı 137"/>
        <xdr:cNvCxnSpPr>
          <a:stCxn id="114" idx="2"/>
          <a:endCxn id="135" idx="0"/>
        </xdr:cNvCxnSpPr>
      </xdr:nvCxnSpPr>
      <xdr:spPr>
        <a:xfrm flipH="1">
          <a:off x="628054" y="6917531"/>
          <a:ext cx="5954" cy="1488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117872</xdr:colOff>
      <xdr:row>30</xdr:row>
      <xdr:rowOff>172640</xdr:rowOff>
    </xdr:from>
    <xdr:to>
      <xdr:col>4</xdr:col>
      <xdr:colOff>120848</xdr:colOff>
      <xdr:row>31</xdr:row>
      <xdr:rowOff>104774</xdr:rowOff>
    </xdr:to>
    <xdr:cxnSp macro="">
      <xdr:nvCxnSpPr>
        <xdr:cNvPr id="141" name="Düz Ok Bağlayıcısı 140"/>
        <xdr:cNvCxnSpPr>
          <a:stCxn id="115" idx="2"/>
          <a:endCxn id="136" idx="0"/>
        </xdr:cNvCxnSpPr>
      </xdr:nvCxnSpPr>
      <xdr:spPr>
        <a:xfrm>
          <a:off x="2856310" y="6911578"/>
          <a:ext cx="2976" cy="1523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65485</xdr:colOff>
      <xdr:row>5</xdr:row>
      <xdr:rowOff>130970</xdr:rowOff>
    </xdr:from>
    <xdr:to>
      <xdr:col>7</xdr:col>
      <xdr:colOff>565547</xdr:colOff>
      <xdr:row>7</xdr:row>
      <xdr:rowOff>178595</xdr:rowOff>
    </xdr:to>
    <xdr:sp macro="" textlink="">
      <xdr:nvSpPr>
        <xdr:cNvPr id="146" name="6 Akış Çizelgesi: Önceden Tanımlı İşlem"/>
        <xdr:cNvSpPr/>
      </xdr:nvSpPr>
      <xdr:spPr>
        <a:xfrm>
          <a:off x="4173141" y="1363267"/>
          <a:ext cx="1184672" cy="48815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Tahsilat</a:t>
          </a:r>
          <a:r>
            <a:rPr lang="tr-TR" sz="900" baseline="0"/>
            <a:t> İşlemleri Süreci</a:t>
          </a:r>
          <a:endParaRPr lang="tr-TR" sz="900"/>
        </a:p>
      </xdr:txBody>
    </xdr:sp>
    <xdr:clientData/>
  </xdr:twoCellAnchor>
  <xdr:twoCellAnchor>
    <xdr:from>
      <xdr:col>6</xdr:col>
      <xdr:colOff>657821</xdr:colOff>
      <xdr:row>4</xdr:row>
      <xdr:rowOff>184548</xdr:rowOff>
    </xdr:from>
    <xdr:to>
      <xdr:col>6</xdr:col>
      <xdr:colOff>661647</xdr:colOff>
      <xdr:row>5</xdr:row>
      <xdr:rowOff>130970</xdr:rowOff>
    </xdr:to>
    <xdr:cxnSp macro="">
      <xdr:nvCxnSpPr>
        <xdr:cNvPr id="148" name="Düz Ok Bağlayıcısı 147"/>
        <xdr:cNvCxnSpPr>
          <a:stCxn id="32" idx="4"/>
          <a:endCxn id="146" idx="0"/>
        </xdr:cNvCxnSpPr>
      </xdr:nvCxnSpPr>
      <xdr:spPr>
        <a:xfrm flipH="1">
          <a:off x="4765477" y="1196579"/>
          <a:ext cx="3826" cy="1666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244078</xdr:colOff>
      <xdr:row>11</xdr:row>
      <xdr:rowOff>178594</xdr:rowOff>
    </xdr:from>
    <xdr:to>
      <xdr:col>7</xdr:col>
      <xdr:colOff>452437</xdr:colOff>
      <xdr:row>14</xdr:row>
      <xdr:rowOff>17859</xdr:rowOff>
    </xdr:to>
    <xdr:sp macro="" textlink="">
      <xdr:nvSpPr>
        <xdr:cNvPr id="154" name="4 Akış Çizelgesi: Sonlandırıcı"/>
        <xdr:cNvSpPr/>
      </xdr:nvSpPr>
      <xdr:spPr>
        <a:xfrm>
          <a:off x="4351734" y="2732485"/>
          <a:ext cx="892969" cy="50006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Ecrimisilin</a:t>
          </a:r>
          <a:r>
            <a:rPr lang="tr-TR" sz="900" baseline="0"/>
            <a:t> Sistemde kapatılması</a:t>
          </a:r>
          <a:endParaRPr lang="tr-TR" sz="900"/>
        </a:p>
      </xdr:txBody>
    </xdr:sp>
    <xdr:clientData/>
  </xdr:twoCellAnchor>
  <xdr:twoCellAnchor>
    <xdr:from>
      <xdr:col>6</xdr:col>
      <xdr:colOff>657821</xdr:colOff>
      <xdr:row>7</xdr:row>
      <xdr:rowOff>178595</xdr:rowOff>
    </xdr:from>
    <xdr:to>
      <xdr:col>6</xdr:col>
      <xdr:colOff>666750</xdr:colOff>
      <xdr:row>8</xdr:row>
      <xdr:rowOff>142874</xdr:rowOff>
    </xdr:to>
    <xdr:cxnSp macro="">
      <xdr:nvCxnSpPr>
        <xdr:cNvPr id="156" name="Düz Ok Bağlayıcısı 155"/>
        <xdr:cNvCxnSpPr>
          <a:stCxn id="146" idx="2"/>
        </xdr:cNvCxnSpPr>
      </xdr:nvCxnSpPr>
      <xdr:spPr>
        <a:xfrm>
          <a:off x="4765477" y="1851423"/>
          <a:ext cx="8929" cy="1845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529828</xdr:colOff>
      <xdr:row>15</xdr:row>
      <xdr:rowOff>199175</xdr:rowOff>
    </xdr:from>
    <xdr:to>
      <xdr:col>2</xdr:col>
      <xdr:colOff>29765</xdr:colOff>
      <xdr:row>15</xdr:row>
      <xdr:rowOff>202407</xdr:rowOff>
    </xdr:to>
    <xdr:cxnSp macro="">
      <xdr:nvCxnSpPr>
        <xdr:cNvPr id="59" name="Düz Ok Bağlayıcısı 58"/>
        <xdr:cNvCxnSpPr/>
      </xdr:nvCxnSpPr>
      <xdr:spPr>
        <a:xfrm>
          <a:off x="1214437" y="3634128"/>
          <a:ext cx="184547" cy="32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14</xdr:row>
      <xdr:rowOff>125015</xdr:rowOff>
    </xdr:from>
    <xdr:to>
      <xdr:col>2</xdr:col>
      <xdr:colOff>640343</xdr:colOff>
      <xdr:row>17</xdr:row>
      <xdr:rowOff>95251</xdr:rowOff>
    </xdr:to>
    <xdr:sp macro="" textlink="">
      <xdr:nvSpPr>
        <xdr:cNvPr id="62" name="7 Akış Çizelgesi: Belge"/>
        <xdr:cNvSpPr/>
      </xdr:nvSpPr>
      <xdr:spPr>
        <a:xfrm>
          <a:off x="1393031" y="3339703"/>
          <a:ext cx="616531" cy="63103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Ecrimisil Düzeltme Komisyon Kararı</a:t>
          </a:r>
          <a:endParaRPr lang="tr-TR"/>
        </a:p>
      </xdr:txBody>
    </xdr:sp>
    <xdr:clientData/>
  </xdr:twoCellAnchor>
  <xdr:twoCellAnchor>
    <xdr:from>
      <xdr:col>5</xdr:col>
      <xdr:colOff>53578</xdr:colOff>
      <xdr:row>14</xdr:row>
      <xdr:rowOff>47624</xdr:rowOff>
    </xdr:from>
    <xdr:to>
      <xdr:col>6</xdr:col>
      <xdr:colOff>71436</xdr:colOff>
      <xdr:row>17</xdr:row>
      <xdr:rowOff>41672</xdr:rowOff>
    </xdr:to>
    <xdr:sp macro="" textlink="">
      <xdr:nvSpPr>
        <xdr:cNvPr id="64" name="7 Akış Çizelgesi: Belge"/>
        <xdr:cNvSpPr/>
      </xdr:nvSpPr>
      <xdr:spPr>
        <a:xfrm>
          <a:off x="3476625" y="3262312"/>
          <a:ext cx="702467" cy="65484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Ecrimisil Düzeltme Komisyon Kararı</a:t>
          </a:r>
          <a:endParaRPr lang="tr-TR" sz="1200"/>
        </a:p>
      </xdr:txBody>
    </xdr:sp>
    <xdr:clientData/>
  </xdr:twoCellAnchor>
  <xdr:twoCellAnchor>
    <xdr:from>
      <xdr:col>4</xdr:col>
      <xdr:colOff>559592</xdr:colOff>
      <xdr:row>15</xdr:row>
      <xdr:rowOff>149992</xdr:rowOff>
    </xdr:from>
    <xdr:to>
      <xdr:col>5</xdr:col>
      <xdr:colOff>53578</xdr:colOff>
      <xdr:row>15</xdr:row>
      <xdr:rowOff>154781</xdr:rowOff>
    </xdr:to>
    <xdr:cxnSp macro="">
      <xdr:nvCxnSpPr>
        <xdr:cNvPr id="66" name="Düz Ok Bağlayıcısı 65"/>
        <xdr:cNvCxnSpPr>
          <a:stCxn id="122" idx="3"/>
          <a:endCxn id="64" idx="1"/>
        </xdr:cNvCxnSpPr>
      </xdr:nvCxnSpPr>
      <xdr:spPr>
        <a:xfrm>
          <a:off x="3298030" y="3584945"/>
          <a:ext cx="178595" cy="478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142876</xdr:colOff>
      <xdr:row>8</xdr:row>
      <xdr:rowOff>142874</xdr:rowOff>
    </xdr:from>
    <xdr:to>
      <xdr:col>7</xdr:col>
      <xdr:colOff>517922</xdr:colOff>
      <xdr:row>10</xdr:row>
      <xdr:rowOff>178594</xdr:rowOff>
    </xdr:to>
    <xdr:sp macro="" textlink="">
      <xdr:nvSpPr>
        <xdr:cNvPr id="72" name="1 Akış Çizelgesi: İşlem"/>
        <xdr:cNvSpPr/>
      </xdr:nvSpPr>
      <xdr:spPr>
        <a:xfrm>
          <a:off x="4250532" y="2035968"/>
          <a:ext cx="1059656" cy="4762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Tahsilatın</a:t>
          </a:r>
          <a:r>
            <a:rPr lang="tr-TR" sz="900" baseline="0"/>
            <a:t> MEOP'a İşlenmesi</a:t>
          </a:r>
          <a:endParaRPr lang="tr-TR" sz="900"/>
        </a:p>
      </xdr:txBody>
    </xdr:sp>
    <xdr:clientData/>
  </xdr:twoCellAnchor>
  <xdr:twoCellAnchor>
    <xdr:from>
      <xdr:col>6</xdr:col>
      <xdr:colOff>672704</xdr:colOff>
      <xdr:row>10</xdr:row>
      <xdr:rowOff>178594</xdr:rowOff>
    </xdr:from>
    <xdr:to>
      <xdr:col>7</xdr:col>
      <xdr:colOff>5953</xdr:colOff>
      <xdr:row>11</xdr:row>
      <xdr:rowOff>178594</xdr:rowOff>
    </xdr:to>
    <xdr:cxnSp macro="">
      <xdr:nvCxnSpPr>
        <xdr:cNvPr id="73" name="Düz Ok Bağlayıcısı 72"/>
        <xdr:cNvCxnSpPr>
          <a:stCxn id="72" idx="2"/>
          <a:endCxn id="154" idx="0"/>
        </xdr:cNvCxnSpPr>
      </xdr:nvCxnSpPr>
      <xdr:spPr>
        <a:xfrm>
          <a:off x="4780360" y="2512219"/>
          <a:ext cx="17859" cy="2202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506015</xdr:colOff>
      <xdr:row>9</xdr:row>
      <xdr:rowOff>166688</xdr:rowOff>
    </xdr:from>
    <xdr:to>
      <xdr:col>7</xdr:col>
      <xdr:colOff>678656</xdr:colOff>
      <xdr:row>9</xdr:row>
      <xdr:rowOff>166688</xdr:rowOff>
    </xdr:to>
    <xdr:cxnSp macro="">
      <xdr:nvCxnSpPr>
        <xdr:cNvPr id="77" name="Düz Ok Bağlayıcısı 76"/>
        <xdr:cNvCxnSpPr/>
      </xdr:nvCxnSpPr>
      <xdr:spPr>
        <a:xfrm flipH="1">
          <a:off x="5298281" y="2280047"/>
          <a:ext cx="17264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684607</xdr:colOff>
      <xdr:row>9</xdr:row>
      <xdr:rowOff>5953</xdr:rowOff>
    </xdr:from>
    <xdr:to>
      <xdr:col>8</xdr:col>
      <xdr:colOff>598359</xdr:colOff>
      <xdr:row>10</xdr:row>
      <xdr:rowOff>89517</xdr:rowOff>
    </xdr:to>
    <xdr:sp macro="" textlink="">
      <xdr:nvSpPr>
        <xdr:cNvPr id="80" name="15 Akış Çizelgesi: Manyetik Disk"/>
        <xdr:cNvSpPr/>
      </xdr:nvSpPr>
      <xdr:spPr>
        <a:xfrm>
          <a:off x="5476873" y="2119312"/>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MEOP</a:t>
          </a:r>
        </a:p>
      </xdr:txBody>
    </xdr:sp>
    <xdr:clientData/>
  </xdr:twoCellAnchor>
  <xdr:twoCellAnchor>
    <xdr:from>
      <xdr:col>7</xdr:col>
      <xdr:colOff>642937</xdr:colOff>
      <xdr:row>12</xdr:row>
      <xdr:rowOff>59531</xdr:rowOff>
    </xdr:from>
    <xdr:to>
      <xdr:col>8</xdr:col>
      <xdr:colOff>556689</xdr:colOff>
      <xdr:row>13</xdr:row>
      <xdr:rowOff>143095</xdr:rowOff>
    </xdr:to>
    <xdr:sp macro="" textlink="">
      <xdr:nvSpPr>
        <xdr:cNvPr id="83" name="15 Akış Çizelgesi: Manyetik Disk"/>
        <xdr:cNvSpPr/>
      </xdr:nvSpPr>
      <xdr:spPr>
        <a:xfrm>
          <a:off x="5435203" y="2833687"/>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MEOP</a:t>
          </a:r>
        </a:p>
      </xdr:txBody>
    </xdr:sp>
    <xdr:clientData/>
  </xdr:twoCellAnchor>
  <xdr:twoCellAnchor>
    <xdr:from>
      <xdr:col>7</xdr:col>
      <xdr:colOff>452437</xdr:colOff>
      <xdr:row>12</xdr:row>
      <xdr:rowOff>199541</xdr:rowOff>
    </xdr:from>
    <xdr:to>
      <xdr:col>7</xdr:col>
      <xdr:colOff>636985</xdr:colOff>
      <xdr:row>12</xdr:row>
      <xdr:rowOff>202407</xdr:rowOff>
    </xdr:to>
    <xdr:cxnSp macro="">
      <xdr:nvCxnSpPr>
        <xdr:cNvPr id="85" name="Düz Ok Bağlayıcısı 84"/>
        <xdr:cNvCxnSpPr/>
      </xdr:nvCxnSpPr>
      <xdr:spPr>
        <a:xfrm flipH="1">
          <a:off x="5244703" y="2973697"/>
          <a:ext cx="184548" cy="2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645268</xdr:colOff>
      <xdr:row>27</xdr:row>
      <xdr:rowOff>29966</xdr:rowOff>
    </xdr:from>
    <xdr:to>
      <xdr:col>2</xdr:col>
      <xdr:colOff>217290</xdr:colOff>
      <xdr:row>27</xdr:row>
      <xdr:rowOff>184545</xdr:rowOff>
    </xdr:to>
    <xdr:cxnSp macro="">
      <xdr:nvCxnSpPr>
        <xdr:cNvPr id="187" name="Dirsek Bağlayıcısı 186"/>
        <xdr:cNvCxnSpPr>
          <a:stCxn id="86" idx="2"/>
          <a:endCxn id="110" idx="0"/>
        </xdr:cNvCxnSpPr>
      </xdr:nvCxnSpPr>
      <xdr:spPr>
        <a:xfrm rot="16200000" flipH="1">
          <a:off x="1038599" y="5714776"/>
          <a:ext cx="154579" cy="94124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217290</xdr:colOff>
      <xdr:row>26</xdr:row>
      <xdr:rowOff>176795</xdr:rowOff>
    </xdr:from>
    <xdr:to>
      <xdr:col>4</xdr:col>
      <xdr:colOff>38048</xdr:colOff>
      <xdr:row>27</xdr:row>
      <xdr:rowOff>184547</xdr:rowOff>
    </xdr:to>
    <xdr:cxnSp macro="">
      <xdr:nvCxnSpPr>
        <xdr:cNvPr id="189" name="Dirsek Bağlayıcısı 188"/>
        <xdr:cNvCxnSpPr>
          <a:stCxn id="130" idx="2"/>
          <a:endCxn id="110" idx="0"/>
        </xdr:cNvCxnSpPr>
      </xdr:nvCxnSpPr>
      <xdr:spPr>
        <a:xfrm rot="5400000">
          <a:off x="2067489" y="5553690"/>
          <a:ext cx="228018" cy="1189977"/>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196624</xdr:colOff>
      <xdr:row>3</xdr:row>
      <xdr:rowOff>2</xdr:rowOff>
    </xdr:from>
    <xdr:to>
      <xdr:col>2</xdr:col>
      <xdr:colOff>533400</xdr:colOff>
      <xdr:row>4</xdr:row>
      <xdr:rowOff>0</xdr:rowOff>
    </xdr:to>
    <xdr:sp macro="" textlink="">
      <xdr:nvSpPr>
        <xdr:cNvPr id="50" name="12 Akış Çizelgesi: Bağlayıcı"/>
        <xdr:cNvSpPr/>
      </xdr:nvSpPr>
      <xdr:spPr>
        <a:xfrm>
          <a:off x="1568224" y="789216"/>
          <a:ext cx="336776" cy="217713"/>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3</a:t>
          </a:r>
        </a:p>
      </xdr:txBody>
    </xdr:sp>
    <xdr:clientData/>
  </xdr:twoCellAnchor>
  <xdr:twoCellAnchor>
    <xdr:from>
      <xdr:col>6</xdr:col>
      <xdr:colOff>278946</xdr:colOff>
      <xdr:row>3</xdr:row>
      <xdr:rowOff>32657</xdr:rowOff>
    </xdr:from>
    <xdr:to>
      <xdr:col>6</xdr:col>
      <xdr:colOff>625929</xdr:colOff>
      <xdr:row>4</xdr:row>
      <xdr:rowOff>27213</xdr:rowOff>
    </xdr:to>
    <xdr:sp macro="" textlink="">
      <xdr:nvSpPr>
        <xdr:cNvPr id="51" name="12 Akış Çizelgesi: Bağlayıcı"/>
        <xdr:cNvSpPr/>
      </xdr:nvSpPr>
      <xdr:spPr>
        <a:xfrm>
          <a:off x="4393746" y="821871"/>
          <a:ext cx="346983" cy="212271"/>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4</a:t>
          </a:r>
        </a:p>
      </xdr:txBody>
    </xdr:sp>
    <xdr:clientData/>
  </xdr:twoCellAnchor>
  <xdr:twoCellAnchor>
    <xdr:from>
      <xdr:col>1</xdr:col>
      <xdr:colOff>517922</xdr:colOff>
      <xdr:row>4</xdr:row>
      <xdr:rowOff>146447</xdr:rowOff>
    </xdr:from>
    <xdr:to>
      <xdr:col>3</xdr:col>
      <xdr:colOff>212271</xdr:colOff>
      <xdr:row>6</xdr:row>
      <xdr:rowOff>174172</xdr:rowOff>
    </xdr:to>
    <xdr:sp macro="" textlink="">
      <xdr:nvSpPr>
        <xdr:cNvPr id="54" name="1 Akış Çizelgesi: İşlem"/>
        <xdr:cNvSpPr/>
      </xdr:nvSpPr>
      <xdr:spPr>
        <a:xfrm>
          <a:off x="1203722" y="1153376"/>
          <a:ext cx="1065949" cy="463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MİF</a:t>
          </a:r>
          <a:r>
            <a:rPr lang="tr-TR" sz="900" baseline="0"/>
            <a:t> Çıktı alınması</a:t>
          </a:r>
          <a:endParaRPr lang="tr-TR" sz="900"/>
        </a:p>
      </xdr:txBody>
    </xdr:sp>
    <xdr:clientData/>
  </xdr:twoCellAnchor>
  <xdr:twoCellAnchor>
    <xdr:from>
      <xdr:col>2</xdr:col>
      <xdr:colOff>365012</xdr:colOff>
      <xdr:row>4</xdr:row>
      <xdr:rowOff>0</xdr:rowOff>
    </xdr:from>
    <xdr:to>
      <xdr:col>2</xdr:col>
      <xdr:colOff>365097</xdr:colOff>
      <xdr:row>4</xdr:row>
      <xdr:rowOff>146447</xdr:rowOff>
    </xdr:to>
    <xdr:cxnSp macro="">
      <xdr:nvCxnSpPr>
        <xdr:cNvPr id="56" name="Düz Ok Bağlayıcısı 55"/>
        <xdr:cNvCxnSpPr>
          <a:stCxn id="50" idx="4"/>
          <a:endCxn id="54" idx="0"/>
        </xdr:cNvCxnSpPr>
      </xdr:nvCxnSpPr>
      <xdr:spPr>
        <a:xfrm>
          <a:off x="1736612" y="1006929"/>
          <a:ext cx="85" cy="1464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353786</xdr:colOff>
      <xdr:row>5</xdr:row>
      <xdr:rowOff>2</xdr:rowOff>
    </xdr:from>
    <xdr:to>
      <xdr:col>4</xdr:col>
      <xdr:colOff>304800</xdr:colOff>
      <xdr:row>6</xdr:row>
      <xdr:rowOff>108857</xdr:rowOff>
    </xdr:to>
    <xdr:sp macro="" textlink="">
      <xdr:nvSpPr>
        <xdr:cNvPr id="59" name="7 Akış Çizelgesi: Belge"/>
        <xdr:cNvSpPr/>
      </xdr:nvSpPr>
      <xdr:spPr>
        <a:xfrm>
          <a:off x="2411186" y="1224645"/>
          <a:ext cx="636814" cy="32656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 Çıktı</a:t>
          </a:r>
        </a:p>
      </xdr:txBody>
    </xdr:sp>
    <xdr:clientData/>
  </xdr:twoCellAnchor>
  <xdr:twoCellAnchor>
    <xdr:from>
      <xdr:col>3</xdr:col>
      <xdr:colOff>212271</xdr:colOff>
      <xdr:row>5</xdr:row>
      <xdr:rowOff>160310</xdr:rowOff>
    </xdr:from>
    <xdr:to>
      <xdr:col>3</xdr:col>
      <xdr:colOff>353786</xdr:colOff>
      <xdr:row>5</xdr:row>
      <xdr:rowOff>163287</xdr:rowOff>
    </xdr:to>
    <xdr:cxnSp macro="">
      <xdr:nvCxnSpPr>
        <xdr:cNvPr id="61" name="Düz Ok Bağlayıcısı 60"/>
        <xdr:cNvCxnSpPr>
          <a:stCxn id="54" idx="3"/>
          <a:endCxn id="59" idx="1"/>
        </xdr:cNvCxnSpPr>
      </xdr:nvCxnSpPr>
      <xdr:spPr>
        <a:xfrm>
          <a:off x="2269671" y="1384953"/>
          <a:ext cx="141515" cy="2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576944</xdr:colOff>
      <xdr:row>10</xdr:row>
      <xdr:rowOff>92530</xdr:rowOff>
    </xdr:from>
    <xdr:to>
      <xdr:col>3</xdr:col>
      <xdr:colOff>195944</xdr:colOff>
      <xdr:row>12</xdr:row>
      <xdr:rowOff>103414</xdr:rowOff>
    </xdr:to>
    <xdr:sp macro="" textlink="">
      <xdr:nvSpPr>
        <xdr:cNvPr id="63" name="1 Akış Çizelgesi: İşlem"/>
        <xdr:cNvSpPr/>
      </xdr:nvSpPr>
      <xdr:spPr>
        <a:xfrm>
          <a:off x="1262744" y="2405744"/>
          <a:ext cx="990600" cy="44631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Tahsilatın</a:t>
          </a:r>
          <a:r>
            <a:rPr lang="tr-TR" sz="900" baseline="0"/>
            <a:t> MEOP'a İşlenmesi</a:t>
          </a:r>
          <a:endParaRPr lang="tr-TR" sz="900"/>
        </a:p>
      </xdr:txBody>
    </xdr:sp>
    <xdr:clientData/>
  </xdr:twoCellAnchor>
  <xdr:twoCellAnchor>
    <xdr:from>
      <xdr:col>2</xdr:col>
      <xdr:colOff>364671</xdr:colOff>
      <xdr:row>6</xdr:row>
      <xdr:rowOff>173710</xdr:rowOff>
    </xdr:from>
    <xdr:to>
      <xdr:col>2</xdr:col>
      <xdr:colOff>366548</xdr:colOff>
      <xdr:row>7</xdr:row>
      <xdr:rowOff>152400</xdr:rowOff>
    </xdr:to>
    <xdr:cxnSp macro="">
      <xdr:nvCxnSpPr>
        <xdr:cNvPr id="65" name="Düz Ok Bağlayıcısı 64"/>
        <xdr:cNvCxnSpPr/>
      </xdr:nvCxnSpPr>
      <xdr:spPr>
        <a:xfrm flipH="1">
          <a:off x="1736271" y="1616067"/>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533400</xdr:colOff>
      <xdr:row>10</xdr:row>
      <xdr:rowOff>185057</xdr:rowOff>
    </xdr:from>
    <xdr:to>
      <xdr:col>1</xdr:col>
      <xdr:colOff>419100</xdr:colOff>
      <xdr:row>12</xdr:row>
      <xdr:rowOff>21770</xdr:rowOff>
    </xdr:to>
    <xdr:sp macro="" textlink="">
      <xdr:nvSpPr>
        <xdr:cNvPr id="67" name="15 Akış Çizelgesi: Manyetik Disk"/>
        <xdr:cNvSpPr/>
      </xdr:nvSpPr>
      <xdr:spPr>
        <a:xfrm>
          <a:off x="533400" y="2498271"/>
          <a:ext cx="571500" cy="27214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MEOP</a:t>
          </a:r>
        </a:p>
      </xdr:txBody>
    </xdr:sp>
    <xdr:clientData/>
  </xdr:twoCellAnchor>
  <xdr:twoCellAnchor>
    <xdr:from>
      <xdr:col>1</xdr:col>
      <xdr:colOff>419100</xdr:colOff>
      <xdr:row>11</xdr:row>
      <xdr:rowOff>97972</xdr:rowOff>
    </xdr:from>
    <xdr:to>
      <xdr:col>1</xdr:col>
      <xdr:colOff>576944</xdr:colOff>
      <xdr:row>11</xdr:row>
      <xdr:rowOff>103413</xdr:rowOff>
    </xdr:to>
    <xdr:cxnSp macro="">
      <xdr:nvCxnSpPr>
        <xdr:cNvPr id="69" name="Düz Ok Bağlayıcısı 68"/>
        <xdr:cNvCxnSpPr>
          <a:stCxn id="67" idx="4"/>
          <a:endCxn id="63" idx="1"/>
        </xdr:cNvCxnSpPr>
      </xdr:nvCxnSpPr>
      <xdr:spPr>
        <a:xfrm flipV="1">
          <a:off x="1104900" y="2628901"/>
          <a:ext cx="157844" cy="5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664027</xdr:colOff>
      <xdr:row>13</xdr:row>
      <xdr:rowOff>27212</xdr:rowOff>
    </xdr:from>
    <xdr:to>
      <xdr:col>3</xdr:col>
      <xdr:colOff>136071</xdr:colOff>
      <xdr:row>15</xdr:row>
      <xdr:rowOff>59870</xdr:rowOff>
    </xdr:to>
    <xdr:sp macro="" textlink="">
      <xdr:nvSpPr>
        <xdr:cNvPr id="71" name="4 Akış Çizelgesi: Sonlandırıcı"/>
        <xdr:cNvSpPr/>
      </xdr:nvSpPr>
      <xdr:spPr>
        <a:xfrm>
          <a:off x="1349827" y="2993569"/>
          <a:ext cx="843644" cy="4680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Ecrimisil</a:t>
          </a:r>
          <a:r>
            <a:rPr lang="tr-TR" sz="900" baseline="0"/>
            <a:t>in Sistemde kapatılması</a:t>
          </a:r>
          <a:endParaRPr lang="tr-TR" sz="900"/>
        </a:p>
      </xdr:txBody>
    </xdr:sp>
    <xdr:clientData/>
  </xdr:twoCellAnchor>
  <xdr:twoCellAnchor>
    <xdr:from>
      <xdr:col>2</xdr:col>
      <xdr:colOff>386443</xdr:colOff>
      <xdr:row>12</xdr:row>
      <xdr:rowOff>103414</xdr:rowOff>
    </xdr:from>
    <xdr:to>
      <xdr:col>2</xdr:col>
      <xdr:colOff>386444</xdr:colOff>
      <xdr:row>13</xdr:row>
      <xdr:rowOff>32657</xdr:rowOff>
    </xdr:to>
    <xdr:cxnSp macro="">
      <xdr:nvCxnSpPr>
        <xdr:cNvPr id="73" name="Düz Ok Bağlayıcısı 72"/>
        <xdr:cNvCxnSpPr/>
      </xdr:nvCxnSpPr>
      <xdr:spPr>
        <a:xfrm flipH="1">
          <a:off x="1758043" y="2852057"/>
          <a:ext cx="1" cy="146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631371</xdr:colOff>
      <xdr:row>4</xdr:row>
      <xdr:rowOff>206828</xdr:rowOff>
    </xdr:from>
    <xdr:to>
      <xdr:col>7</xdr:col>
      <xdr:colOff>299357</xdr:colOff>
      <xdr:row>7</xdr:row>
      <xdr:rowOff>76200</xdr:rowOff>
    </xdr:to>
    <xdr:sp macro="" textlink="">
      <xdr:nvSpPr>
        <xdr:cNvPr id="77" name="1 Akış Çizelgesi: İşlem"/>
        <xdr:cNvSpPr/>
      </xdr:nvSpPr>
      <xdr:spPr>
        <a:xfrm>
          <a:off x="4060371" y="1213757"/>
          <a:ext cx="1039586" cy="5225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60 Gün Sonra Bedelin Vergi Dairesine Gönderilmesi</a:t>
          </a:r>
        </a:p>
      </xdr:txBody>
    </xdr:sp>
    <xdr:clientData/>
  </xdr:twoCellAnchor>
  <xdr:twoCellAnchor>
    <xdr:from>
      <xdr:col>6</xdr:col>
      <xdr:colOff>452438</xdr:colOff>
      <xdr:row>4</xdr:row>
      <xdr:rowOff>27213</xdr:rowOff>
    </xdr:from>
    <xdr:to>
      <xdr:col>6</xdr:col>
      <xdr:colOff>465364</xdr:colOff>
      <xdr:row>4</xdr:row>
      <xdr:rowOff>206828</xdr:rowOff>
    </xdr:to>
    <xdr:cxnSp macro="">
      <xdr:nvCxnSpPr>
        <xdr:cNvPr id="79" name="Düz Ok Bağlayıcısı 78"/>
        <xdr:cNvCxnSpPr>
          <a:stCxn id="51" idx="4"/>
          <a:endCxn id="77" idx="0"/>
        </xdr:cNvCxnSpPr>
      </xdr:nvCxnSpPr>
      <xdr:spPr>
        <a:xfrm>
          <a:off x="4567238" y="1034142"/>
          <a:ext cx="12926" cy="1796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609598</xdr:colOff>
      <xdr:row>5</xdr:row>
      <xdr:rowOff>114301</xdr:rowOff>
    </xdr:from>
    <xdr:to>
      <xdr:col>5</xdr:col>
      <xdr:colOff>478971</xdr:colOff>
      <xdr:row>6</xdr:row>
      <xdr:rowOff>163287</xdr:rowOff>
    </xdr:to>
    <xdr:sp macro="" textlink="">
      <xdr:nvSpPr>
        <xdr:cNvPr id="82" name="15 Akış Çizelgesi: Manyetik Disk"/>
        <xdr:cNvSpPr/>
      </xdr:nvSpPr>
      <xdr:spPr>
        <a:xfrm>
          <a:off x="3352798" y="1338944"/>
          <a:ext cx="555173" cy="2667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MEOP</a:t>
          </a:r>
        </a:p>
      </xdr:txBody>
    </xdr:sp>
    <xdr:clientData/>
  </xdr:twoCellAnchor>
  <xdr:twoCellAnchor>
    <xdr:from>
      <xdr:col>5</xdr:col>
      <xdr:colOff>478971</xdr:colOff>
      <xdr:row>6</xdr:row>
      <xdr:rowOff>29937</xdr:rowOff>
    </xdr:from>
    <xdr:to>
      <xdr:col>5</xdr:col>
      <xdr:colOff>631371</xdr:colOff>
      <xdr:row>6</xdr:row>
      <xdr:rowOff>32657</xdr:rowOff>
    </xdr:to>
    <xdr:cxnSp macro="">
      <xdr:nvCxnSpPr>
        <xdr:cNvPr id="84" name="Düz Ok Bağlayıcısı 83"/>
        <xdr:cNvCxnSpPr>
          <a:stCxn id="82" idx="4"/>
          <a:endCxn id="77" idx="1"/>
        </xdr:cNvCxnSpPr>
      </xdr:nvCxnSpPr>
      <xdr:spPr>
        <a:xfrm>
          <a:off x="3907971" y="1472294"/>
          <a:ext cx="152400" cy="27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451756</xdr:colOff>
      <xdr:row>5</xdr:row>
      <xdr:rowOff>32656</xdr:rowOff>
    </xdr:from>
    <xdr:to>
      <xdr:col>8</xdr:col>
      <xdr:colOff>500741</xdr:colOff>
      <xdr:row>7</xdr:row>
      <xdr:rowOff>27214</xdr:rowOff>
    </xdr:to>
    <xdr:sp macro="" textlink="">
      <xdr:nvSpPr>
        <xdr:cNvPr id="86" name="7 Akış Çizelgesi: Belge"/>
        <xdr:cNvSpPr/>
      </xdr:nvSpPr>
      <xdr:spPr>
        <a:xfrm>
          <a:off x="5252356" y="1257299"/>
          <a:ext cx="734785" cy="42998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GİB Durum Belgesi</a:t>
          </a:r>
        </a:p>
      </xdr:txBody>
    </xdr:sp>
    <xdr:clientData/>
  </xdr:twoCellAnchor>
  <xdr:twoCellAnchor>
    <xdr:from>
      <xdr:col>7</xdr:col>
      <xdr:colOff>299357</xdr:colOff>
      <xdr:row>6</xdr:row>
      <xdr:rowOff>29935</xdr:rowOff>
    </xdr:from>
    <xdr:to>
      <xdr:col>7</xdr:col>
      <xdr:colOff>451756</xdr:colOff>
      <xdr:row>6</xdr:row>
      <xdr:rowOff>32657</xdr:rowOff>
    </xdr:to>
    <xdr:cxnSp macro="">
      <xdr:nvCxnSpPr>
        <xdr:cNvPr id="88" name="Düz Ok Bağlayıcısı 87"/>
        <xdr:cNvCxnSpPr>
          <a:stCxn id="77" idx="3"/>
          <a:endCxn id="86" idx="1"/>
        </xdr:cNvCxnSpPr>
      </xdr:nvCxnSpPr>
      <xdr:spPr>
        <a:xfrm flipV="1">
          <a:off x="5099957" y="1472292"/>
          <a:ext cx="152399" cy="27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195944</xdr:colOff>
      <xdr:row>7</xdr:row>
      <xdr:rowOff>76200</xdr:rowOff>
    </xdr:from>
    <xdr:to>
      <xdr:col>6</xdr:col>
      <xdr:colOff>465364</xdr:colOff>
      <xdr:row>11</xdr:row>
      <xdr:rowOff>97972</xdr:rowOff>
    </xdr:to>
    <xdr:cxnSp macro="">
      <xdr:nvCxnSpPr>
        <xdr:cNvPr id="94" name="Dirsek Bağlayıcısı 93"/>
        <xdr:cNvCxnSpPr>
          <a:stCxn id="77" idx="2"/>
          <a:endCxn id="63" idx="3"/>
        </xdr:cNvCxnSpPr>
      </xdr:nvCxnSpPr>
      <xdr:spPr>
        <a:xfrm rot="5400000">
          <a:off x="2970439" y="1019176"/>
          <a:ext cx="892630" cy="232682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625928</xdr:colOff>
      <xdr:row>7</xdr:row>
      <xdr:rowOff>146958</xdr:rowOff>
    </xdr:from>
    <xdr:to>
      <xdr:col>3</xdr:col>
      <xdr:colOff>97971</xdr:colOff>
      <xdr:row>9</xdr:row>
      <xdr:rowOff>146957</xdr:rowOff>
    </xdr:to>
    <xdr:sp macro="" textlink="">
      <xdr:nvSpPr>
        <xdr:cNvPr id="31" name="6 Akış Çizelgesi: Önceden Tanımlı İşlem"/>
        <xdr:cNvSpPr/>
      </xdr:nvSpPr>
      <xdr:spPr>
        <a:xfrm>
          <a:off x="1311728" y="1807029"/>
          <a:ext cx="843643" cy="435428"/>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 İşlemleri Süreci</a:t>
          </a:r>
        </a:p>
      </xdr:txBody>
    </xdr:sp>
    <xdr:clientData/>
  </xdr:twoCellAnchor>
  <xdr:twoCellAnchor>
    <xdr:from>
      <xdr:col>2</xdr:col>
      <xdr:colOff>381000</xdr:colOff>
      <xdr:row>9</xdr:row>
      <xdr:rowOff>141514</xdr:rowOff>
    </xdr:from>
    <xdr:to>
      <xdr:col>2</xdr:col>
      <xdr:colOff>383722</xdr:colOff>
      <xdr:row>10</xdr:row>
      <xdr:rowOff>97972</xdr:rowOff>
    </xdr:to>
    <xdr:cxnSp macro="">
      <xdr:nvCxnSpPr>
        <xdr:cNvPr id="32" name="Düz Ok Bağlayıcısı 31"/>
        <xdr:cNvCxnSpPr/>
      </xdr:nvCxnSpPr>
      <xdr:spPr>
        <a:xfrm flipH="1">
          <a:off x="1752600" y="2237014"/>
          <a:ext cx="2722" cy="1741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424543</xdr:colOff>
      <xdr:row>14</xdr:row>
      <xdr:rowOff>43544</xdr:rowOff>
    </xdr:from>
    <xdr:to>
      <xdr:col>1</xdr:col>
      <xdr:colOff>664028</xdr:colOff>
      <xdr:row>14</xdr:row>
      <xdr:rowOff>54429</xdr:rowOff>
    </xdr:to>
    <xdr:cxnSp macro="">
      <xdr:nvCxnSpPr>
        <xdr:cNvPr id="52" name="Düz Ok Bağlayıcısı 51"/>
        <xdr:cNvCxnSpPr/>
      </xdr:nvCxnSpPr>
      <xdr:spPr>
        <a:xfrm flipV="1">
          <a:off x="1110343" y="3227615"/>
          <a:ext cx="239485" cy="108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555172</xdr:colOff>
      <xdr:row>13</xdr:row>
      <xdr:rowOff>125186</xdr:rowOff>
    </xdr:from>
    <xdr:to>
      <xdr:col>1</xdr:col>
      <xdr:colOff>424543</xdr:colOff>
      <xdr:row>14</xdr:row>
      <xdr:rowOff>179615</xdr:rowOff>
    </xdr:to>
    <xdr:sp macro="" textlink="">
      <xdr:nvSpPr>
        <xdr:cNvPr id="53" name="15 Akış Çizelgesi: Manyetik Disk"/>
        <xdr:cNvSpPr/>
      </xdr:nvSpPr>
      <xdr:spPr>
        <a:xfrm>
          <a:off x="555172" y="3091543"/>
          <a:ext cx="555171" cy="27214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MEOP</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419099</xdr:colOff>
      <xdr:row>4</xdr:row>
      <xdr:rowOff>92528</xdr:rowOff>
    </xdr:from>
    <xdr:to>
      <xdr:col>5</xdr:col>
      <xdr:colOff>195942</xdr:colOff>
      <xdr:row>7</xdr:row>
      <xdr:rowOff>136072</xdr:rowOff>
    </xdr:to>
    <xdr:sp macro="" textlink="">
      <xdr:nvSpPr>
        <xdr:cNvPr id="26" name="4 Akış Çizelgesi: Sonlandırıcı"/>
        <xdr:cNvSpPr/>
      </xdr:nvSpPr>
      <xdr:spPr>
        <a:xfrm>
          <a:off x="2476499" y="1099457"/>
          <a:ext cx="1148443" cy="6966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Giden Evraka ilişkin</a:t>
          </a:r>
          <a:r>
            <a:rPr lang="tr-TR" baseline="0"/>
            <a:t> bilgilerin Sisteme girilmesi</a:t>
          </a:r>
          <a:endParaRPr lang="tr-TR"/>
        </a:p>
      </xdr:txBody>
    </xdr:sp>
    <xdr:clientData/>
  </xdr:twoCellAnchor>
  <xdr:twoCellAnchor>
    <xdr:from>
      <xdr:col>5</xdr:col>
      <xdr:colOff>473528</xdr:colOff>
      <xdr:row>5</xdr:row>
      <xdr:rowOff>59872</xdr:rowOff>
    </xdr:from>
    <xdr:to>
      <xdr:col>6</xdr:col>
      <xdr:colOff>386089</xdr:colOff>
      <xdr:row>6</xdr:row>
      <xdr:rowOff>145988</xdr:rowOff>
    </xdr:to>
    <xdr:sp macro="" textlink="">
      <xdr:nvSpPr>
        <xdr:cNvPr id="28" name="15 Akış Çizelgesi: Manyetik Disk"/>
        <xdr:cNvSpPr/>
      </xdr:nvSpPr>
      <xdr:spPr>
        <a:xfrm>
          <a:off x="3902528" y="1284515"/>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MEOP</a:t>
          </a:r>
        </a:p>
      </xdr:txBody>
    </xdr:sp>
    <xdr:clientData/>
  </xdr:twoCellAnchor>
  <xdr:twoCellAnchor>
    <xdr:from>
      <xdr:col>5</xdr:col>
      <xdr:colOff>195942</xdr:colOff>
      <xdr:row>6</xdr:row>
      <xdr:rowOff>0</xdr:rowOff>
    </xdr:from>
    <xdr:to>
      <xdr:col>5</xdr:col>
      <xdr:colOff>478971</xdr:colOff>
      <xdr:row>6</xdr:row>
      <xdr:rowOff>5443</xdr:rowOff>
    </xdr:to>
    <xdr:cxnSp macro="">
      <xdr:nvCxnSpPr>
        <xdr:cNvPr id="29" name="Düz Ok Bağlayıcısı 28"/>
        <xdr:cNvCxnSpPr>
          <a:stCxn id="26" idx="3"/>
        </xdr:cNvCxnSpPr>
      </xdr:nvCxnSpPr>
      <xdr:spPr>
        <a:xfrm flipV="1">
          <a:off x="3624942" y="1442357"/>
          <a:ext cx="283029" cy="54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283029</xdr:colOff>
      <xdr:row>7</xdr:row>
      <xdr:rowOff>141515</xdr:rowOff>
    </xdr:from>
    <xdr:to>
      <xdr:col>4</xdr:col>
      <xdr:colOff>284906</xdr:colOff>
      <xdr:row>8</xdr:row>
      <xdr:rowOff>120204</xdr:rowOff>
    </xdr:to>
    <xdr:cxnSp macro="">
      <xdr:nvCxnSpPr>
        <xdr:cNvPr id="33" name="Düz Ok Bağlayıcısı 32"/>
        <xdr:cNvCxnSpPr/>
      </xdr:nvCxnSpPr>
      <xdr:spPr>
        <a:xfrm flipH="1">
          <a:off x="3026229" y="1801586"/>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293914</xdr:colOff>
      <xdr:row>8</xdr:row>
      <xdr:rowOff>125186</xdr:rowOff>
    </xdr:from>
    <xdr:to>
      <xdr:col>5</xdr:col>
      <xdr:colOff>267407</xdr:colOff>
      <xdr:row>10</xdr:row>
      <xdr:rowOff>174172</xdr:rowOff>
    </xdr:to>
    <xdr:sp macro="" textlink="">
      <xdr:nvSpPr>
        <xdr:cNvPr id="34" name="1 Akış Çizelgesi: İşlem"/>
        <xdr:cNvSpPr/>
      </xdr:nvSpPr>
      <xdr:spPr>
        <a:xfrm>
          <a:off x="2351314" y="2002972"/>
          <a:ext cx="1345093" cy="484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Evraka</a:t>
          </a:r>
          <a:r>
            <a:rPr lang="tr-TR" baseline="0"/>
            <a:t> tarih ve sayı no verilmesi</a:t>
          </a:r>
          <a:endParaRPr lang="tr-TR"/>
        </a:p>
      </xdr:txBody>
    </xdr:sp>
    <xdr:clientData/>
  </xdr:twoCellAnchor>
  <xdr:twoCellAnchor>
    <xdr:from>
      <xdr:col>4</xdr:col>
      <xdr:colOff>288471</xdr:colOff>
      <xdr:row>10</xdr:row>
      <xdr:rowOff>174172</xdr:rowOff>
    </xdr:from>
    <xdr:to>
      <xdr:col>4</xdr:col>
      <xdr:colOff>290348</xdr:colOff>
      <xdr:row>11</xdr:row>
      <xdr:rowOff>152861</xdr:rowOff>
    </xdr:to>
    <xdr:cxnSp macro="">
      <xdr:nvCxnSpPr>
        <xdr:cNvPr id="35" name="Düz Ok Bağlayıcısı 34"/>
        <xdr:cNvCxnSpPr/>
      </xdr:nvCxnSpPr>
      <xdr:spPr>
        <a:xfrm flipH="1">
          <a:off x="3031671" y="2487386"/>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277586</xdr:colOff>
      <xdr:row>11</xdr:row>
      <xdr:rowOff>146956</xdr:rowOff>
    </xdr:from>
    <xdr:to>
      <xdr:col>5</xdr:col>
      <xdr:colOff>251079</xdr:colOff>
      <xdr:row>13</xdr:row>
      <xdr:rowOff>195942</xdr:rowOff>
    </xdr:to>
    <xdr:sp macro="" textlink="">
      <xdr:nvSpPr>
        <xdr:cNvPr id="36" name="1 Akış Çizelgesi: İşlem"/>
        <xdr:cNvSpPr/>
      </xdr:nvSpPr>
      <xdr:spPr>
        <a:xfrm>
          <a:off x="2334986" y="2677885"/>
          <a:ext cx="1345093" cy="484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Evrakın posta defterine kaydının</a:t>
          </a:r>
          <a:r>
            <a:rPr lang="tr-TR" baseline="0"/>
            <a:t> yapılması</a:t>
          </a:r>
          <a:endParaRPr lang="tr-TR"/>
        </a:p>
      </xdr:txBody>
    </xdr:sp>
    <xdr:clientData/>
  </xdr:twoCellAnchor>
  <xdr:twoCellAnchor>
    <xdr:from>
      <xdr:col>4</xdr:col>
      <xdr:colOff>277585</xdr:colOff>
      <xdr:row>13</xdr:row>
      <xdr:rowOff>201386</xdr:rowOff>
    </xdr:from>
    <xdr:to>
      <xdr:col>4</xdr:col>
      <xdr:colOff>279462</xdr:colOff>
      <xdr:row>14</xdr:row>
      <xdr:rowOff>180076</xdr:rowOff>
    </xdr:to>
    <xdr:cxnSp macro="">
      <xdr:nvCxnSpPr>
        <xdr:cNvPr id="37" name="Düz Ok Bağlayıcısı 36"/>
        <xdr:cNvCxnSpPr/>
      </xdr:nvCxnSpPr>
      <xdr:spPr>
        <a:xfrm flipH="1">
          <a:off x="3020785" y="3167743"/>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310243</xdr:colOff>
      <xdr:row>14</xdr:row>
      <xdr:rowOff>179615</xdr:rowOff>
    </xdr:from>
    <xdr:to>
      <xdr:col>5</xdr:col>
      <xdr:colOff>283736</xdr:colOff>
      <xdr:row>17</xdr:row>
      <xdr:rowOff>10886</xdr:rowOff>
    </xdr:to>
    <xdr:sp macro="" textlink="">
      <xdr:nvSpPr>
        <xdr:cNvPr id="39" name="1 Akış Çizelgesi: İşlem"/>
        <xdr:cNvSpPr/>
      </xdr:nvSpPr>
      <xdr:spPr>
        <a:xfrm>
          <a:off x="2367643" y="3363686"/>
          <a:ext cx="1345093" cy="4844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Evrakın postaya</a:t>
          </a:r>
          <a:r>
            <a:rPr lang="tr-TR" baseline="0"/>
            <a:t> verilmesi</a:t>
          </a:r>
          <a:endParaRPr lang="tr-TR"/>
        </a:p>
      </xdr:txBody>
    </xdr:sp>
    <xdr:clientData/>
  </xdr:twoCellAnchor>
  <xdr:twoCellAnchor>
    <xdr:from>
      <xdr:col>3</xdr:col>
      <xdr:colOff>386443</xdr:colOff>
      <xdr:row>17</xdr:row>
      <xdr:rowOff>168729</xdr:rowOff>
    </xdr:from>
    <xdr:to>
      <xdr:col>5</xdr:col>
      <xdr:colOff>103414</xdr:colOff>
      <xdr:row>19</xdr:row>
      <xdr:rowOff>212271</xdr:rowOff>
    </xdr:to>
    <xdr:sp macro="" textlink="">
      <xdr:nvSpPr>
        <xdr:cNvPr id="41" name="4 Akış Çizelgesi: Sonlandırıcı"/>
        <xdr:cNvSpPr/>
      </xdr:nvSpPr>
      <xdr:spPr>
        <a:xfrm>
          <a:off x="2443843" y="4005943"/>
          <a:ext cx="1088571" cy="4789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Giden evrakın tebliği</a:t>
          </a:r>
          <a:r>
            <a:rPr lang="tr-TR" baseline="0"/>
            <a:t> </a:t>
          </a:r>
          <a:endParaRPr lang="tr-TR"/>
        </a:p>
      </xdr:txBody>
    </xdr:sp>
    <xdr:clientData/>
  </xdr:twoCellAnchor>
  <xdr:twoCellAnchor>
    <xdr:from>
      <xdr:col>4</xdr:col>
      <xdr:colOff>261257</xdr:colOff>
      <xdr:row>17</xdr:row>
      <xdr:rowOff>10885</xdr:rowOff>
    </xdr:from>
    <xdr:to>
      <xdr:col>4</xdr:col>
      <xdr:colOff>263134</xdr:colOff>
      <xdr:row>17</xdr:row>
      <xdr:rowOff>207289</xdr:rowOff>
    </xdr:to>
    <xdr:cxnSp macro="">
      <xdr:nvCxnSpPr>
        <xdr:cNvPr id="42" name="Düz Ok Bağlayıcısı 41"/>
        <xdr:cNvCxnSpPr/>
      </xdr:nvCxnSpPr>
      <xdr:spPr>
        <a:xfrm flipH="1">
          <a:off x="3004457" y="3848099"/>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419099</xdr:colOff>
      <xdr:row>5</xdr:row>
      <xdr:rowOff>27214</xdr:rowOff>
    </xdr:from>
    <xdr:to>
      <xdr:col>5</xdr:col>
      <xdr:colOff>125186</xdr:colOff>
      <xdr:row>7</xdr:row>
      <xdr:rowOff>136072</xdr:rowOff>
    </xdr:to>
    <xdr:sp macro="" textlink="">
      <xdr:nvSpPr>
        <xdr:cNvPr id="3" name="4 Akış Çizelgesi: Sonlandırıcı"/>
        <xdr:cNvSpPr/>
      </xdr:nvSpPr>
      <xdr:spPr>
        <a:xfrm>
          <a:off x="2476499" y="1251857"/>
          <a:ext cx="1077687" cy="54428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Kişinin ödeme talebinde bulunması</a:t>
          </a:r>
        </a:p>
      </xdr:txBody>
    </xdr:sp>
    <xdr:clientData/>
  </xdr:twoCellAnchor>
  <xdr:twoCellAnchor>
    <xdr:from>
      <xdr:col>4</xdr:col>
      <xdr:colOff>283029</xdr:colOff>
      <xdr:row>7</xdr:row>
      <xdr:rowOff>141515</xdr:rowOff>
    </xdr:from>
    <xdr:to>
      <xdr:col>4</xdr:col>
      <xdr:colOff>284906</xdr:colOff>
      <xdr:row>8</xdr:row>
      <xdr:rowOff>120204</xdr:rowOff>
    </xdr:to>
    <xdr:cxnSp macro="">
      <xdr:nvCxnSpPr>
        <xdr:cNvPr id="6" name="Düz Ok Bağlayıcısı 5"/>
        <xdr:cNvCxnSpPr/>
      </xdr:nvCxnSpPr>
      <xdr:spPr>
        <a:xfrm flipH="1">
          <a:off x="3026229" y="1808390"/>
          <a:ext cx="1877" cy="1977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76198</xdr:colOff>
      <xdr:row>11</xdr:row>
      <xdr:rowOff>92529</xdr:rowOff>
    </xdr:from>
    <xdr:to>
      <xdr:col>3</xdr:col>
      <xdr:colOff>78075</xdr:colOff>
      <xdr:row>12</xdr:row>
      <xdr:rowOff>71219</xdr:rowOff>
    </xdr:to>
    <xdr:cxnSp macro="">
      <xdr:nvCxnSpPr>
        <xdr:cNvPr id="10" name="Düz Ok Bağlayıcısı 9"/>
        <xdr:cNvCxnSpPr/>
      </xdr:nvCxnSpPr>
      <xdr:spPr>
        <a:xfrm flipH="1">
          <a:off x="2133598" y="2623458"/>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669471</xdr:colOff>
      <xdr:row>14</xdr:row>
      <xdr:rowOff>163285</xdr:rowOff>
    </xdr:from>
    <xdr:to>
      <xdr:col>1</xdr:col>
      <xdr:colOff>671348</xdr:colOff>
      <xdr:row>15</xdr:row>
      <xdr:rowOff>141974</xdr:rowOff>
    </xdr:to>
    <xdr:cxnSp macro="">
      <xdr:nvCxnSpPr>
        <xdr:cNvPr id="13" name="Düz Ok Bağlayıcısı 12"/>
        <xdr:cNvCxnSpPr/>
      </xdr:nvCxnSpPr>
      <xdr:spPr>
        <a:xfrm flipH="1">
          <a:off x="1355271" y="3347356"/>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43542</xdr:colOff>
      <xdr:row>8</xdr:row>
      <xdr:rowOff>103414</xdr:rowOff>
    </xdr:from>
    <xdr:to>
      <xdr:col>4</xdr:col>
      <xdr:colOff>517071</xdr:colOff>
      <xdr:row>9</xdr:row>
      <xdr:rowOff>163285</xdr:rowOff>
    </xdr:to>
    <xdr:sp macro="" textlink="">
      <xdr:nvSpPr>
        <xdr:cNvPr id="14" name="5 Akış Çizelgesi: Karar"/>
        <xdr:cNvSpPr/>
      </xdr:nvSpPr>
      <xdr:spPr>
        <a:xfrm>
          <a:off x="2786742" y="1981200"/>
          <a:ext cx="473529" cy="2775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78924</xdr:colOff>
      <xdr:row>9</xdr:row>
      <xdr:rowOff>27213</xdr:rowOff>
    </xdr:from>
    <xdr:to>
      <xdr:col>4</xdr:col>
      <xdr:colOff>46057</xdr:colOff>
      <xdr:row>10</xdr:row>
      <xdr:rowOff>10886</xdr:rowOff>
    </xdr:to>
    <xdr:cxnSp macro="">
      <xdr:nvCxnSpPr>
        <xdr:cNvPr id="29" name="Dirsek Bağlayıcısı 28"/>
        <xdr:cNvCxnSpPr/>
      </xdr:nvCxnSpPr>
      <xdr:spPr>
        <a:xfrm rot="10800000" flipV="1">
          <a:off x="2136324" y="2122713"/>
          <a:ext cx="652933" cy="2013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206828</xdr:colOff>
      <xdr:row>10</xdr:row>
      <xdr:rowOff>5443</xdr:rowOff>
    </xdr:from>
    <xdr:to>
      <xdr:col>4</xdr:col>
      <xdr:colOff>5442</xdr:colOff>
      <xdr:row>11</xdr:row>
      <xdr:rowOff>141513</xdr:rowOff>
    </xdr:to>
    <xdr:sp macro="" textlink="">
      <xdr:nvSpPr>
        <xdr:cNvPr id="30" name="4 Akış Çizelgesi: Sonlandırıcı"/>
        <xdr:cNvSpPr/>
      </xdr:nvSpPr>
      <xdr:spPr>
        <a:xfrm>
          <a:off x="1578428" y="2318657"/>
          <a:ext cx="1170214" cy="35378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Ecrimisile</a:t>
          </a:r>
          <a:r>
            <a:rPr lang="tr-TR" sz="900" baseline="0"/>
            <a:t> Haksız i</a:t>
          </a:r>
          <a:r>
            <a:rPr lang="tr-TR" sz="900"/>
            <a:t>tiraz</a:t>
          </a:r>
          <a:r>
            <a:rPr lang="tr-TR" sz="900" baseline="0"/>
            <a:t> Var</a:t>
          </a:r>
          <a:endParaRPr lang="tr-TR" sz="900"/>
        </a:p>
      </xdr:txBody>
    </xdr:sp>
    <xdr:clientData/>
  </xdr:twoCellAnchor>
  <xdr:twoCellAnchor>
    <xdr:from>
      <xdr:col>5</xdr:col>
      <xdr:colOff>604157</xdr:colOff>
      <xdr:row>10</xdr:row>
      <xdr:rowOff>43543</xdr:rowOff>
    </xdr:from>
    <xdr:to>
      <xdr:col>7</xdr:col>
      <xdr:colOff>653143</xdr:colOff>
      <xdr:row>11</xdr:row>
      <xdr:rowOff>152400</xdr:rowOff>
    </xdr:to>
    <xdr:sp macro="" textlink="">
      <xdr:nvSpPr>
        <xdr:cNvPr id="31" name="4 Akış Çizelgesi: Sonlandırıcı"/>
        <xdr:cNvSpPr/>
      </xdr:nvSpPr>
      <xdr:spPr>
        <a:xfrm>
          <a:off x="4033157" y="2356757"/>
          <a:ext cx="1420586" cy="32657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Ecrimisile İtiraz</a:t>
          </a:r>
          <a:r>
            <a:rPr lang="tr-TR" sz="900" baseline="0"/>
            <a:t> Yok/ Haklı İtiraz var</a:t>
          </a:r>
          <a:endParaRPr lang="tr-TR" sz="900"/>
        </a:p>
      </xdr:txBody>
    </xdr:sp>
    <xdr:clientData/>
  </xdr:twoCellAnchor>
  <xdr:twoCellAnchor>
    <xdr:from>
      <xdr:col>4</xdr:col>
      <xdr:colOff>185057</xdr:colOff>
      <xdr:row>14</xdr:row>
      <xdr:rowOff>163285</xdr:rowOff>
    </xdr:from>
    <xdr:to>
      <xdr:col>4</xdr:col>
      <xdr:colOff>190500</xdr:colOff>
      <xdr:row>15</xdr:row>
      <xdr:rowOff>114300</xdr:rowOff>
    </xdr:to>
    <xdr:cxnSp macro="">
      <xdr:nvCxnSpPr>
        <xdr:cNvPr id="32" name="Düz Ok Bağlayıcısı 31"/>
        <xdr:cNvCxnSpPr/>
      </xdr:nvCxnSpPr>
      <xdr:spPr>
        <a:xfrm>
          <a:off x="2928257" y="3347356"/>
          <a:ext cx="5443" cy="16873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625928</xdr:colOff>
      <xdr:row>12</xdr:row>
      <xdr:rowOff>59872</xdr:rowOff>
    </xdr:from>
    <xdr:to>
      <xdr:col>3</xdr:col>
      <xdr:colOff>201385</xdr:colOff>
      <xdr:row>13</xdr:row>
      <xdr:rowOff>5443</xdr:rowOff>
    </xdr:to>
    <xdr:sp macro="" textlink="">
      <xdr:nvSpPr>
        <xdr:cNvPr id="45" name="5 Akış Çizelgesi: Karar"/>
        <xdr:cNvSpPr/>
      </xdr:nvSpPr>
      <xdr:spPr>
        <a:xfrm>
          <a:off x="1997528" y="2808515"/>
          <a:ext cx="261257" cy="1632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674914</xdr:colOff>
      <xdr:row>12</xdr:row>
      <xdr:rowOff>141515</xdr:rowOff>
    </xdr:from>
    <xdr:to>
      <xdr:col>2</xdr:col>
      <xdr:colOff>642047</xdr:colOff>
      <xdr:row>13</xdr:row>
      <xdr:rowOff>125188</xdr:rowOff>
    </xdr:to>
    <xdr:cxnSp macro="">
      <xdr:nvCxnSpPr>
        <xdr:cNvPr id="51" name="Dirsek Bağlayıcısı 50"/>
        <xdr:cNvCxnSpPr/>
      </xdr:nvCxnSpPr>
      <xdr:spPr>
        <a:xfrm rot="10800000" flipV="1">
          <a:off x="1360714" y="2890158"/>
          <a:ext cx="652933" cy="20138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206828</xdr:colOff>
      <xdr:row>12</xdr:row>
      <xdr:rowOff>141514</xdr:rowOff>
    </xdr:from>
    <xdr:to>
      <xdr:col>4</xdr:col>
      <xdr:colOff>189870</xdr:colOff>
      <xdr:row>13</xdr:row>
      <xdr:rowOff>127802</xdr:rowOff>
    </xdr:to>
    <xdr:cxnSp macro="">
      <xdr:nvCxnSpPr>
        <xdr:cNvPr id="56" name="Dirsek Bağlayıcısı 55"/>
        <xdr:cNvCxnSpPr/>
      </xdr:nvCxnSpPr>
      <xdr:spPr>
        <a:xfrm>
          <a:off x="2264228" y="2890157"/>
          <a:ext cx="668842" cy="20400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332015</xdr:colOff>
      <xdr:row>13</xdr:row>
      <xdr:rowOff>130629</xdr:rowOff>
    </xdr:from>
    <xdr:to>
      <xdr:col>2</xdr:col>
      <xdr:colOff>408214</xdr:colOff>
      <xdr:row>14</xdr:row>
      <xdr:rowOff>163286</xdr:rowOff>
    </xdr:to>
    <xdr:sp macro="" textlink="">
      <xdr:nvSpPr>
        <xdr:cNvPr id="59" name="4 Akış Çizelgesi: Sonlandırıcı"/>
        <xdr:cNvSpPr/>
      </xdr:nvSpPr>
      <xdr:spPr>
        <a:xfrm>
          <a:off x="1017815" y="3096986"/>
          <a:ext cx="761999" cy="25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Peşin Ödeme</a:t>
          </a:r>
        </a:p>
      </xdr:txBody>
    </xdr:sp>
    <xdr:clientData/>
  </xdr:twoCellAnchor>
  <xdr:twoCellAnchor>
    <xdr:from>
      <xdr:col>3</xdr:col>
      <xdr:colOff>495301</xdr:colOff>
      <xdr:row>13</xdr:row>
      <xdr:rowOff>130628</xdr:rowOff>
    </xdr:from>
    <xdr:to>
      <xdr:col>4</xdr:col>
      <xdr:colOff>582387</xdr:colOff>
      <xdr:row>14</xdr:row>
      <xdr:rowOff>168729</xdr:rowOff>
    </xdr:to>
    <xdr:sp macro="" textlink="">
      <xdr:nvSpPr>
        <xdr:cNvPr id="60" name="4 Akış Çizelgesi: Sonlandırıcı"/>
        <xdr:cNvSpPr/>
      </xdr:nvSpPr>
      <xdr:spPr>
        <a:xfrm>
          <a:off x="2552701" y="3096985"/>
          <a:ext cx="772886" cy="25581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Taksitli Ödeme</a:t>
          </a:r>
        </a:p>
      </xdr:txBody>
    </xdr:sp>
    <xdr:clientData/>
  </xdr:twoCellAnchor>
  <xdr:twoCellAnchor>
    <xdr:from>
      <xdr:col>1</xdr:col>
      <xdr:colOff>277586</xdr:colOff>
      <xdr:row>15</xdr:row>
      <xdr:rowOff>152400</xdr:rowOff>
    </xdr:from>
    <xdr:to>
      <xdr:col>2</xdr:col>
      <xdr:colOff>386443</xdr:colOff>
      <xdr:row>17</xdr:row>
      <xdr:rowOff>136072</xdr:rowOff>
    </xdr:to>
    <xdr:sp macro="" textlink="">
      <xdr:nvSpPr>
        <xdr:cNvPr id="61" name="1 Akış Çizelgesi: İşlem"/>
        <xdr:cNvSpPr/>
      </xdr:nvSpPr>
      <xdr:spPr>
        <a:xfrm>
          <a:off x="963386" y="3554186"/>
          <a:ext cx="794657" cy="4191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%15 İndirimli tahsilat</a:t>
          </a:r>
        </a:p>
      </xdr:txBody>
    </xdr:sp>
    <xdr:clientData/>
  </xdr:twoCellAnchor>
  <xdr:twoCellAnchor>
    <xdr:from>
      <xdr:col>1</xdr:col>
      <xdr:colOff>310243</xdr:colOff>
      <xdr:row>18</xdr:row>
      <xdr:rowOff>108856</xdr:rowOff>
    </xdr:from>
    <xdr:to>
      <xdr:col>2</xdr:col>
      <xdr:colOff>462643</xdr:colOff>
      <xdr:row>20</xdr:row>
      <xdr:rowOff>146958</xdr:rowOff>
    </xdr:to>
    <xdr:sp macro="" textlink="">
      <xdr:nvSpPr>
        <xdr:cNvPr id="63" name="1 Akış Çizelgesi: İşlem"/>
        <xdr:cNvSpPr/>
      </xdr:nvSpPr>
      <xdr:spPr>
        <a:xfrm>
          <a:off x="996043" y="4163785"/>
          <a:ext cx="838200" cy="4735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Tahsilatın Sisteme</a:t>
          </a:r>
          <a:r>
            <a:rPr lang="tr-TR" sz="900" baseline="0"/>
            <a:t> girilmesi</a:t>
          </a:r>
          <a:endParaRPr lang="tr-TR" sz="900"/>
        </a:p>
      </xdr:txBody>
    </xdr:sp>
    <xdr:clientData/>
  </xdr:twoCellAnchor>
  <xdr:twoCellAnchor>
    <xdr:from>
      <xdr:col>1</xdr:col>
      <xdr:colOff>332015</xdr:colOff>
      <xdr:row>21</xdr:row>
      <xdr:rowOff>119743</xdr:rowOff>
    </xdr:from>
    <xdr:to>
      <xdr:col>2</xdr:col>
      <xdr:colOff>462643</xdr:colOff>
      <xdr:row>23</xdr:row>
      <xdr:rowOff>43543</xdr:rowOff>
    </xdr:to>
    <xdr:sp macro="" textlink="">
      <xdr:nvSpPr>
        <xdr:cNvPr id="65" name="4 Akış Çizelgesi: Sonlandırıcı"/>
        <xdr:cNvSpPr/>
      </xdr:nvSpPr>
      <xdr:spPr>
        <a:xfrm>
          <a:off x="1017815" y="4827814"/>
          <a:ext cx="816428" cy="3592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Ecrimisil kapatılır</a:t>
          </a:r>
        </a:p>
      </xdr:txBody>
    </xdr:sp>
    <xdr:clientData/>
  </xdr:twoCellAnchor>
  <xdr:twoCellAnchor>
    <xdr:from>
      <xdr:col>3</xdr:col>
      <xdr:colOff>402771</xdr:colOff>
      <xdr:row>23</xdr:row>
      <xdr:rowOff>103414</xdr:rowOff>
    </xdr:from>
    <xdr:to>
      <xdr:col>4</xdr:col>
      <xdr:colOff>495300</xdr:colOff>
      <xdr:row>25</xdr:row>
      <xdr:rowOff>5443</xdr:rowOff>
    </xdr:to>
    <xdr:sp macro="" textlink="">
      <xdr:nvSpPr>
        <xdr:cNvPr id="66" name="4 Akış Çizelgesi: Sonlandırıcı"/>
        <xdr:cNvSpPr/>
      </xdr:nvSpPr>
      <xdr:spPr>
        <a:xfrm>
          <a:off x="2460171" y="5246914"/>
          <a:ext cx="778329" cy="3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Ecrimisil kapatılır</a:t>
          </a:r>
        </a:p>
      </xdr:txBody>
    </xdr:sp>
    <xdr:clientData/>
  </xdr:twoCellAnchor>
  <xdr:twoCellAnchor>
    <xdr:from>
      <xdr:col>3</xdr:col>
      <xdr:colOff>478973</xdr:colOff>
      <xdr:row>15</xdr:row>
      <xdr:rowOff>141514</xdr:rowOff>
    </xdr:from>
    <xdr:to>
      <xdr:col>4</xdr:col>
      <xdr:colOff>587829</xdr:colOff>
      <xdr:row>17</xdr:row>
      <xdr:rowOff>130629</xdr:rowOff>
    </xdr:to>
    <xdr:sp macro="" textlink="">
      <xdr:nvSpPr>
        <xdr:cNvPr id="71" name="1 Akış Çizelgesi: İşlem"/>
        <xdr:cNvSpPr/>
      </xdr:nvSpPr>
      <xdr:spPr>
        <a:xfrm>
          <a:off x="2536373" y="3543300"/>
          <a:ext cx="794656" cy="4245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Talep Dilekçesinin alınması</a:t>
          </a:r>
        </a:p>
      </xdr:txBody>
    </xdr:sp>
    <xdr:clientData/>
  </xdr:twoCellAnchor>
  <xdr:twoCellAnchor>
    <xdr:from>
      <xdr:col>3</xdr:col>
      <xdr:colOff>364673</xdr:colOff>
      <xdr:row>20</xdr:row>
      <xdr:rowOff>136074</xdr:rowOff>
    </xdr:from>
    <xdr:to>
      <xdr:col>4</xdr:col>
      <xdr:colOff>517073</xdr:colOff>
      <xdr:row>22</xdr:row>
      <xdr:rowOff>174175</xdr:rowOff>
    </xdr:to>
    <xdr:sp macro="" textlink="">
      <xdr:nvSpPr>
        <xdr:cNvPr id="72" name="1 Akış Çizelgesi: İşlem"/>
        <xdr:cNvSpPr/>
      </xdr:nvSpPr>
      <xdr:spPr>
        <a:xfrm>
          <a:off x="2422073" y="4626431"/>
          <a:ext cx="838200" cy="4735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Tahsilatın Sisteme</a:t>
          </a:r>
          <a:r>
            <a:rPr lang="tr-TR" sz="900" baseline="0"/>
            <a:t> girilmesi</a:t>
          </a:r>
          <a:endParaRPr lang="tr-TR" sz="900"/>
        </a:p>
      </xdr:txBody>
    </xdr:sp>
    <xdr:clientData/>
  </xdr:twoCellAnchor>
  <xdr:twoCellAnchor>
    <xdr:from>
      <xdr:col>2</xdr:col>
      <xdr:colOff>27214</xdr:colOff>
      <xdr:row>17</xdr:row>
      <xdr:rowOff>136072</xdr:rowOff>
    </xdr:from>
    <xdr:to>
      <xdr:col>2</xdr:col>
      <xdr:colOff>29091</xdr:colOff>
      <xdr:row>18</xdr:row>
      <xdr:rowOff>114761</xdr:rowOff>
    </xdr:to>
    <xdr:cxnSp macro="">
      <xdr:nvCxnSpPr>
        <xdr:cNvPr id="73" name="Düz Ok Bağlayıcısı 72"/>
        <xdr:cNvCxnSpPr/>
      </xdr:nvCxnSpPr>
      <xdr:spPr>
        <a:xfrm flipH="1">
          <a:off x="1398814" y="3973286"/>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21772</xdr:colOff>
      <xdr:row>20</xdr:row>
      <xdr:rowOff>146957</xdr:rowOff>
    </xdr:from>
    <xdr:to>
      <xdr:col>2</xdr:col>
      <xdr:colOff>23649</xdr:colOff>
      <xdr:row>21</xdr:row>
      <xdr:rowOff>125647</xdr:rowOff>
    </xdr:to>
    <xdr:cxnSp macro="">
      <xdr:nvCxnSpPr>
        <xdr:cNvPr id="74" name="Düz Ok Bağlayıcısı 73"/>
        <xdr:cNvCxnSpPr/>
      </xdr:nvCxnSpPr>
      <xdr:spPr>
        <a:xfrm flipH="1">
          <a:off x="1393372" y="4637314"/>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119746</xdr:colOff>
      <xdr:row>20</xdr:row>
      <xdr:rowOff>5443</xdr:rowOff>
    </xdr:from>
    <xdr:to>
      <xdr:col>4</xdr:col>
      <xdr:colOff>125186</xdr:colOff>
      <xdr:row>20</xdr:row>
      <xdr:rowOff>141977</xdr:rowOff>
    </xdr:to>
    <xdr:cxnSp macro="">
      <xdr:nvCxnSpPr>
        <xdr:cNvPr id="75" name="Düz Ok Bağlayıcısı 74"/>
        <xdr:cNvCxnSpPr/>
      </xdr:nvCxnSpPr>
      <xdr:spPr>
        <a:xfrm flipH="1">
          <a:off x="2862946" y="4495800"/>
          <a:ext cx="5440" cy="1365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87087</xdr:colOff>
      <xdr:row>22</xdr:row>
      <xdr:rowOff>174175</xdr:rowOff>
    </xdr:from>
    <xdr:to>
      <xdr:col>4</xdr:col>
      <xdr:colOff>97973</xdr:colOff>
      <xdr:row>23</xdr:row>
      <xdr:rowOff>109317</xdr:rowOff>
    </xdr:to>
    <xdr:cxnSp macro="">
      <xdr:nvCxnSpPr>
        <xdr:cNvPr id="76" name="Düz Ok Bağlayıcısı 75"/>
        <xdr:cNvCxnSpPr>
          <a:stCxn id="72" idx="2"/>
        </xdr:cNvCxnSpPr>
      </xdr:nvCxnSpPr>
      <xdr:spPr>
        <a:xfrm flipH="1">
          <a:off x="2830287" y="5099961"/>
          <a:ext cx="10886" cy="1528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261256</xdr:colOff>
      <xdr:row>12</xdr:row>
      <xdr:rowOff>54429</xdr:rowOff>
    </xdr:from>
    <xdr:to>
      <xdr:col>6</xdr:col>
      <xdr:colOff>522513</xdr:colOff>
      <xdr:row>13</xdr:row>
      <xdr:rowOff>0</xdr:rowOff>
    </xdr:to>
    <xdr:sp macro="" textlink="">
      <xdr:nvSpPr>
        <xdr:cNvPr id="77" name="5 Akış Çizelgesi: Karar"/>
        <xdr:cNvSpPr/>
      </xdr:nvSpPr>
      <xdr:spPr>
        <a:xfrm>
          <a:off x="4376056" y="2803072"/>
          <a:ext cx="261257" cy="1632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125186</xdr:colOff>
      <xdr:row>13</xdr:row>
      <xdr:rowOff>157843</xdr:rowOff>
    </xdr:from>
    <xdr:to>
      <xdr:col>6</xdr:col>
      <xdr:colOff>201385</xdr:colOff>
      <xdr:row>14</xdr:row>
      <xdr:rowOff>190500</xdr:rowOff>
    </xdr:to>
    <xdr:sp macro="" textlink="">
      <xdr:nvSpPr>
        <xdr:cNvPr id="80" name="4 Akış Çizelgesi: Sonlandırıcı"/>
        <xdr:cNvSpPr/>
      </xdr:nvSpPr>
      <xdr:spPr>
        <a:xfrm>
          <a:off x="3554186" y="3124200"/>
          <a:ext cx="761999" cy="25037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Peşin Ödeme</a:t>
          </a:r>
        </a:p>
      </xdr:txBody>
    </xdr:sp>
    <xdr:clientData/>
  </xdr:twoCellAnchor>
  <xdr:twoCellAnchor>
    <xdr:from>
      <xdr:col>7</xdr:col>
      <xdr:colOff>435428</xdr:colOff>
      <xdr:row>13</xdr:row>
      <xdr:rowOff>92528</xdr:rowOff>
    </xdr:from>
    <xdr:to>
      <xdr:col>8</xdr:col>
      <xdr:colOff>522514</xdr:colOff>
      <xdr:row>14</xdr:row>
      <xdr:rowOff>130629</xdr:rowOff>
    </xdr:to>
    <xdr:sp macro="" textlink="">
      <xdr:nvSpPr>
        <xdr:cNvPr id="81" name="4 Akış Çizelgesi: Sonlandırıcı"/>
        <xdr:cNvSpPr/>
      </xdr:nvSpPr>
      <xdr:spPr>
        <a:xfrm>
          <a:off x="5236028" y="3058885"/>
          <a:ext cx="772886" cy="25581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Taksitli Ödeme</a:t>
          </a:r>
        </a:p>
      </xdr:txBody>
    </xdr:sp>
    <xdr:clientData/>
  </xdr:twoCellAnchor>
  <xdr:twoCellAnchor>
    <xdr:from>
      <xdr:col>4</xdr:col>
      <xdr:colOff>517071</xdr:colOff>
      <xdr:row>9</xdr:row>
      <xdr:rowOff>24493</xdr:rowOff>
    </xdr:from>
    <xdr:to>
      <xdr:col>6</xdr:col>
      <xdr:colOff>628650</xdr:colOff>
      <xdr:row>10</xdr:row>
      <xdr:rowOff>43543</xdr:rowOff>
    </xdr:to>
    <xdr:cxnSp macro="">
      <xdr:nvCxnSpPr>
        <xdr:cNvPr id="86" name="Dirsek Bağlayıcısı 85"/>
        <xdr:cNvCxnSpPr>
          <a:stCxn id="14" idx="3"/>
          <a:endCxn id="31" idx="0"/>
        </xdr:cNvCxnSpPr>
      </xdr:nvCxnSpPr>
      <xdr:spPr>
        <a:xfrm>
          <a:off x="3260271" y="2119993"/>
          <a:ext cx="1483179" cy="23676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391886</xdr:colOff>
      <xdr:row>11</xdr:row>
      <xdr:rowOff>157842</xdr:rowOff>
    </xdr:from>
    <xdr:to>
      <xdr:col>6</xdr:col>
      <xdr:colOff>391886</xdr:colOff>
      <xdr:row>12</xdr:row>
      <xdr:rowOff>54430</xdr:rowOff>
    </xdr:to>
    <xdr:cxnSp macro="">
      <xdr:nvCxnSpPr>
        <xdr:cNvPr id="87" name="Düz Ok Bağlayıcısı 86"/>
        <xdr:cNvCxnSpPr/>
      </xdr:nvCxnSpPr>
      <xdr:spPr>
        <a:xfrm>
          <a:off x="4506686" y="2688771"/>
          <a:ext cx="0" cy="1143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103414</xdr:colOff>
      <xdr:row>15</xdr:row>
      <xdr:rowOff>146957</xdr:rowOff>
    </xdr:from>
    <xdr:to>
      <xdr:col>6</xdr:col>
      <xdr:colOff>244928</xdr:colOff>
      <xdr:row>17</xdr:row>
      <xdr:rowOff>141515</xdr:rowOff>
    </xdr:to>
    <xdr:sp macro="" textlink="">
      <xdr:nvSpPr>
        <xdr:cNvPr id="89" name="1 Akış Çizelgesi: İşlem"/>
        <xdr:cNvSpPr/>
      </xdr:nvSpPr>
      <xdr:spPr>
        <a:xfrm>
          <a:off x="3532414" y="3548743"/>
          <a:ext cx="827314" cy="429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%35 İndirimli tahsilat.</a:t>
          </a:r>
        </a:p>
      </xdr:txBody>
    </xdr:sp>
    <xdr:clientData/>
  </xdr:twoCellAnchor>
  <xdr:twoCellAnchor>
    <xdr:from>
      <xdr:col>7</xdr:col>
      <xdr:colOff>429986</xdr:colOff>
      <xdr:row>15</xdr:row>
      <xdr:rowOff>108857</xdr:rowOff>
    </xdr:from>
    <xdr:to>
      <xdr:col>8</xdr:col>
      <xdr:colOff>571500</xdr:colOff>
      <xdr:row>17</xdr:row>
      <xdr:rowOff>103415</xdr:rowOff>
    </xdr:to>
    <xdr:sp macro="" textlink="">
      <xdr:nvSpPr>
        <xdr:cNvPr id="90" name="1 Akış Çizelgesi: İşlem"/>
        <xdr:cNvSpPr/>
      </xdr:nvSpPr>
      <xdr:spPr>
        <a:xfrm>
          <a:off x="5230586" y="3510643"/>
          <a:ext cx="827314" cy="429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%20 İndirimli tahsilat.</a:t>
          </a:r>
        </a:p>
      </xdr:txBody>
    </xdr:sp>
    <xdr:clientData/>
  </xdr:twoCellAnchor>
  <xdr:twoCellAnchor>
    <xdr:from>
      <xdr:col>5</xdr:col>
      <xdr:colOff>506186</xdr:colOff>
      <xdr:row>12</xdr:row>
      <xdr:rowOff>136071</xdr:rowOff>
    </xdr:from>
    <xdr:to>
      <xdr:col>6</xdr:col>
      <xdr:colOff>261256</xdr:colOff>
      <xdr:row>13</xdr:row>
      <xdr:rowOff>157842</xdr:rowOff>
    </xdr:to>
    <xdr:cxnSp macro="">
      <xdr:nvCxnSpPr>
        <xdr:cNvPr id="94" name="Dirsek Bağlayıcısı 93"/>
        <xdr:cNvCxnSpPr>
          <a:stCxn id="77" idx="1"/>
          <a:endCxn id="80" idx="0"/>
        </xdr:cNvCxnSpPr>
      </xdr:nvCxnSpPr>
      <xdr:spPr>
        <a:xfrm rot="10800000" flipV="1">
          <a:off x="3935186" y="2884714"/>
          <a:ext cx="440870" cy="23948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81643</xdr:colOff>
      <xdr:row>18</xdr:row>
      <xdr:rowOff>108856</xdr:rowOff>
    </xdr:from>
    <xdr:to>
      <xdr:col>6</xdr:col>
      <xdr:colOff>234043</xdr:colOff>
      <xdr:row>20</xdr:row>
      <xdr:rowOff>146958</xdr:rowOff>
    </xdr:to>
    <xdr:sp macro="" textlink="">
      <xdr:nvSpPr>
        <xdr:cNvPr id="110" name="1 Akış Çizelgesi: İşlem"/>
        <xdr:cNvSpPr/>
      </xdr:nvSpPr>
      <xdr:spPr>
        <a:xfrm>
          <a:off x="3510643" y="4163785"/>
          <a:ext cx="838200" cy="4735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Tahsilatın Sisteme</a:t>
          </a:r>
          <a:r>
            <a:rPr lang="tr-TR" sz="900" baseline="0"/>
            <a:t> girilmesi</a:t>
          </a:r>
          <a:endParaRPr lang="tr-TR" sz="900"/>
        </a:p>
      </xdr:txBody>
    </xdr:sp>
    <xdr:clientData/>
  </xdr:twoCellAnchor>
  <xdr:twoCellAnchor>
    <xdr:from>
      <xdr:col>5</xdr:col>
      <xdr:colOff>103415</xdr:colOff>
      <xdr:row>21</xdr:row>
      <xdr:rowOff>119743</xdr:rowOff>
    </xdr:from>
    <xdr:to>
      <xdr:col>6</xdr:col>
      <xdr:colOff>234043</xdr:colOff>
      <xdr:row>23</xdr:row>
      <xdr:rowOff>43543</xdr:rowOff>
    </xdr:to>
    <xdr:sp macro="" textlink="">
      <xdr:nvSpPr>
        <xdr:cNvPr id="111" name="4 Akış Çizelgesi: Sonlandırıcı"/>
        <xdr:cNvSpPr/>
      </xdr:nvSpPr>
      <xdr:spPr>
        <a:xfrm>
          <a:off x="3532415" y="4827814"/>
          <a:ext cx="816428" cy="35922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Ecrimisil kapatılır</a:t>
          </a:r>
        </a:p>
      </xdr:txBody>
    </xdr:sp>
    <xdr:clientData/>
  </xdr:twoCellAnchor>
  <xdr:twoCellAnchor>
    <xdr:from>
      <xdr:col>7</xdr:col>
      <xdr:colOff>484415</xdr:colOff>
      <xdr:row>21</xdr:row>
      <xdr:rowOff>97971</xdr:rowOff>
    </xdr:from>
    <xdr:to>
      <xdr:col>8</xdr:col>
      <xdr:colOff>576944</xdr:colOff>
      <xdr:row>23</xdr:row>
      <xdr:rowOff>0</xdr:rowOff>
    </xdr:to>
    <xdr:sp macro="" textlink="">
      <xdr:nvSpPr>
        <xdr:cNvPr id="112" name="4 Akış Çizelgesi: Sonlandırıcı"/>
        <xdr:cNvSpPr/>
      </xdr:nvSpPr>
      <xdr:spPr>
        <a:xfrm>
          <a:off x="5285015" y="4806042"/>
          <a:ext cx="778329" cy="33745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t>Ecrimisil kapatılır</a:t>
          </a:r>
        </a:p>
      </xdr:txBody>
    </xdr:sp>
    <xdr:clientData/>
  </xdr:twoCellAnchor>
  <xdr:twoCellAnchor>
    <xdr:from>
      <xdr:col>7</xdr:col>
      <xdr:colOff>435430</xdr:colOff>
      <xdr:row>18</xdr:row>
      <xdr:rowOff>87087</xdr:rowOff>
    </xdr:from>
    <xdr:to>
      <xdr:col>8</xdr:col>
      <xdr:colOff>587830</xdr:colOff>
      <xdr:row>20</xdr:row>
      <xdr:rowOff>125189</xdr:rowOff>
    </xdr:to>
    <xdr:sp macro="" textlink="">
      <xdr:nvSpPr>
        <xdr:cNvPr id="113" name="1 Akış Çizelgesi: İşlem"/>
        <xdr:cNvSpPr/>
      </xdr:nvSpPr>
      <xdr:spPr>
        <a:xfrm>
          <a:off x="5236030" y="4142016"/>
          <a:ext cx="838200" cy="4735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Tahsilatın Sisteme</a:t>
          </a:r>
          <a:r>
            <a:rPr lang="tr-TR" sz="900" baseline="0"/>
            <a:t> girilmesi</a:t>
          </a:r>
          <a:endParaRPr lang="tr-TR" sz="900"/>
        </a:p>
      </xdr:txBody>
    </xdr:sp>
    <xdr:clientData/>
  </xdr:twoCellAnchor>
  <xdr:twoCellAnchor>
    <xdr:from>
      <xdr:col>5</xdr:col>
      <xdr:colOff>478972</xdr:colOff>
      <xdr:row>20</xdr:row>
      <xdr:rowOff>146957</xdr:rowOff>
    </xdr:from>
    <xdr:to>
      <xdr:col>5</xdr:col>
      <xdr:colOff>480849</xdr:colOff>
      <xdr:row>21</xdr:row>
      <xdr:rowOff>125647</xdr:rowOff>
    </xdr:to>
    <xdr:cxnSp macro="">
      <xdr:nvCxnSpPr>
        <xdr:cNvPr id="114" name="Düz Ok Bağlayıcısı 113"/>
        <xdr:cNvCxnSpPr/>
      </xdr:nvCxnSpPr>
      <xdr:spPr>
        <a:xfrm flipH="1">
          <a:off x="3907972" y="4637314"/>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157843</xdr:colOff>
      <xdr:row>20</xdr:row>
      <xdr:rowOff>114300</xdr:rowOff>
    </xdr:from>
    <xdr:to>
      <xdr:col>8</xdr:col>
      <xdr:colOff>159720</xdr:colOff>
      <xdr:row>21</xdr:row>
      <xdr:rowOff>92990</xdr:rowOff>
    </xdr:to>
    <xdr:cxnSp macro="">
      <xdr:nvCxnSpPr>
        <xdr:cNvPr id="115" name="Düz Ok Bağlayıcısı 114"/>
        <xdr:cNvCxnSpPr/>
      </xdr:nvCxnSpPr>
      <xdr:spPr>
        <a:xfrm flipH="1">
          <a:off x="5644243" y="4604657"/>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555172</xdr:colOff>
      <xdr:row>15</xdr:row>
      <xdr:rowOff>185057</xdr:rowOff>
    </xdr:from>
    <xdr:to>
      <xdr:col>12</xdr:col>
      <xdr:colOff>10886</xdr:colOff>
      <xdr:row>17</xdr:row>
      <xdr:rowOff>179615</xdr:rowOff>
    </xdr:to>
    <xdr:sp macro="" textlink="">
      <xdr:nvSpPr>
        <xdr:cNvPr id="116" name="1 Akış Çizelgesi: İşlem"/>
        <xdr:cNvSpPr/>
      </xdr:nvSpPr>
      <xdr:spPr>
        <a:xfrm>
          <a:off x="7413172" y="3586843"/>
          <a:ext cx="827314" cy="429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%20 İndirimli tahsilat.</a:t>
          </a:r>
        </a:p>
      </xdr:txBody>
    </xdr:sp>
    <xdr:clientData/>
  </xdr:twoCellAnchor>
  <xdr:twoCellAnchor>
    <xdr:from>
      <xdr:col>8</xdr:col>
      <xdr:colOff>119743</xdr:colOff>
      <xdr:row>17</xdr:row>
      <xdr:rowOff>108856</xdr:rowOff>
    </xdr:from>
    <xdr:to>
      <xdr:col>8</xdr:col>
      <xdr:colOff>121620</xdr:colOff>
      <xdr:row>18</xdr:row>
      <xdr:rowOff>87545</xdr:rowOff>
    </xdr:to>
    <xdr:cxnSp macro="">
      <xdr:nvCxnSpPr>
        <xdr:cNvPr id="126" name="Düz Ok Bağlayıcısı 125"/>
        <xdr:cNvCxnSpPr/>
      </xdr:nvCxnSpPr>
      <xdr:spPr>
        <a:xfrm flipH="1">
          <a:off x="5606143" y="3946070"/>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103414</xdr:colOff>
      <xdr:row>14</xdr:row>
      <xdr:rowOff>136073</xdr:rowOff>
    </xdr:from>
    <xdr:to>
      <xdr:col>8</xdr:col>
      <xdr:colOff>105291</xdr:colOff>
      <xdr:row>15</xdr:row>
      <xdr:rowOff>114762</xdr:rowOff>
    </xdr:to>
    <xdr:cxnSp macro="">
      <xdr:nvCxnSpPr>
        <xdr:cNvPr id="127" name="Düz Ok Bağlayıcısı 126"/>
        <xdr:cNvCxnSpPr/>
      </xdr:nvCxnSpPr>
      <xdr:spPr>
        <a:xfrm flipH="1">
          <a:off x="5589814" y="3320144"/>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473529</xdr:colOff>
      <xdr:row>14</xdr:row>
      <xdr:rowOff>190501</xdr:rowOff>
    </xdr:from>
    <xdr:to>
      <xdr:col>5</xdr:col>
      <xdr:colOff>475406</xdr:colOff>
      <xdr:row>15</xdr:row>
      <xdr:rowOff>169190</xdr:rowOff>
    </xdr:to>
    <xdr:cxnSp macro="">
      <xdr:nvCxnSpPr>
        <xdr:cNvPr id="128" name="Düz Ok Bağlayıcısı 127"/>
        <xdr:cNvCxnSpPr/>
      </xdr:nvCxnSpPr>
      <xdr:spPr>
        <a:xfrm flipH="1">
          <a:off x="3902529" y="3374572"/>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478971</xdr:colOff>
      <xdr:row>17</xdr:row>
      <xdr:rowOff>136072</xdr:rowOff>
    </xdr:from>
    <xdr:to>
      <xdr:col>5</xdr:col>
      <xdr:colOff>480848</xdr:colOff>
      <xdr:row>18</xdr:row>
      <xdr:rowOff>114761</xdr:rowOff>
    </xdr:to>
    <xdr:cxnSp macro="">
      <xdr:nvCxnSpPr>
        <xdr:cNvPr id="129" name="Düz Ok Bağlayıcısı 128"/>
        <xdr:cNvCxnSpPr/>
      </xdr:nvCxnSpPr>
      <xdr:spPr>
        <a:xfrm flipH="1">
          <a:off x="3907971" y="3973286"/>
          <a:ext cx="1877" cy="1964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527958</xdr:colOff>
      <xdr:row>20</xdr:row>
      <xdr:rowOff>43542</xdr:rowOff>
    </xdr:from>
    <xdr:to>
      <xdr:col>3</xdr:col>
      <xdr:colOff>310244</xdr:colOff>
      <xdr:row>21</xdr:row>
      <xdr:rowOff>37130</xdr:rowOff>
    </xdr:to>
    <xdr:sp macro="" textlink="">
      <xdr:nvSpPr>
        <xdr:cNvPr id="130" name="15 Akış Çizelgesi: Manyetik Disk"/>
        <xdr:cNvSpPr/>
      </xdr:nvSpPr>
      <xdr:spPr>
        <a:xfrm>
          <a:off x="1899558" y="4533899"/>
          <a:ext cx="468086" cy="21130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MEOP</a:t>
          </a:r>
        </a:p>
      </xdr:txBody>
    </xdr:sp>
    <xdr:clientData/>
  </xdr:twoCellAnchor>
  <xdr:twoCellAnchor>
    <xdr:from>
      <xdr:col>6</xdr:col>
      <xdr:colOff>446315</xdr:colOff>
      <xdr:row>19</xdr:row>
      <xdr:rowOff>163285</xdr:rowOff>
    </xdr:from>
    <xdr:to>
      <xdr:col>7</xdr:col>
      <xdr:colOff>212270</xdr:colOff>
      <xdr:row>20</xdr:row>
      <xdr:rowOff>173201</xdr:rowOff>
    </xdr:to>
    <xdr:sp macro="" textlink="">
      <xdr:nvSpPr>
        <xdr:cNvPr id="131" name="15 Akış Çizelgesi: Manyetik Disk"/>
        <xdr:cNvSpPr/>
      </xdr:nvSpPr>
      <xdr:spPr>
        <a:xfrm>
          <a:off x="4561115" y="4435928"/>
          <a:ext cx="451755" cy="2276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MEOP</a:t>
          </a:r>
        </a:p>
      </xdr:txBody>
    </xdr:sp>
    <xdr:clientData/>
  </xdr:twoCellAnchor>
  <xdr:twoCellAnchor>
    <xdr:from>
      <xdr:col>2</xdr:col>
      <xdr:colOff>462643</xdr:colOff>
      <xdr:row>19</xdr:row>
      <xdr:rowOff>127907</xdr:rowOff>
    </xdr:from>
    <xdr:to>
      <xdr:col>2</xdr:col>
      <xdr:colOff>527958</xdr:colOff>
      <xdr:row>20</xdr:row>
      <xdr:rowOff>149193</xdr:rowOff>
    </xdr:to>
    <xdr:cxnSp macro="">
      <xdr:nvCxnSpPr>
        <xdr:cNvPr id="133" name="Düz Ok Bağlayıcısı 132"/>
        <xdr:cNvCxnSpPr>
          <a:stCxn id="63" idx="3"/>
          <a:endCxn id="130" idx="2"/>
        </xdr:cNvCxnSpPr>
      </xdr:nvCxnSpPr>
      <xdr:spPr>
        <a:xfrm>
          <a:off x="1834243" y="4400550"/>
          <a:ext cx="65315" cy="239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310244</xdr:colOff>
      <xdr:row>20</xdr:row>
      <xdr:rowOff>149193</xdr:rowOff>
    </xdr:from>
    <xdr:to>
      <xdr:col>3</xdr:col>
      <xdr:colOff>364673</xdr:colOff>
      <xdr:row>21</xdr:row>
      <xdr:rowOff>155125</xdr:rowOff>
    </xdr:to>
    <xdr:cxnSp macro="">
      <xdr:nvCxnSpPr>
        <xdr:cNvPr id="135" name="Düz Ok Bağlayıcısı 134"/>
        <xdr:cNvCxnSpPr>
          <a:stCxn id="72" idx="1"/>
          <a:endCxn id="130" idx="4"/>
        </xdr:cNvCxnSpPr>
      </xdr:nvCxnSpPr>
      <xdr:spPr>
        <a:xfrm flipH="1" flipV="1">
          <a:off x="2367644" y="4639550"/>
          <a:ext cx="54429" cy="22364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234043</xdr:colOff>
      <xdr:row>19</xdr:row>
      <xdr:rowOff>127907</xdr:rowOff>
    </xdr:from>
    <xdr:to>
      <xdr:col>6</xdr:col>
      <xdr:colOff>446315</xdr:colOff>
      <xdr:row>20</xdr:row>
      <xdr:rowOff>59386</xdr:rowOff>
    </xdr:to>
    <xdr:cxnSp macro="">
      <xdr:nvCxnSpPr>
        <xdr:cNvPr id="137" name="Düz Ok Bağlayıcısı 136"/>
        <xdr:cNvCxnSpPr>
          <a:stCxn id="110" idx="3"/>
          <a:endCxn id="131" idx="2"/>
        </xdr:cNvCxnSpPr>
      </xdr:nvCxnSpPr>
      <xdr:spPr>
        <a:xfrm>
          <a:off x="4348843" y="4400550"/>
          <a:ext cx="212272" cy="1491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212270</xdr:colOff>
      <xdr:row>19</xdr:row>
      <xdr:rowOff>106138</xdr:rowOff>
    </xdr:from>
    <xdr:to>
      <xdr:col>7</xdr:col>
      <xdr:colOff>435430</xdr:colOff>
      <xdr:row>20</xdr:row>
      <xdr:rowOff>59386</xdr:rowOff>
    </xdr:to>
    <xdr:cxnSp macro="">
      <xdr:nvCxnSpPr>
        <xdr:cNvPr id="139" name="Düz Ok Bağlayıcısı 138"/>
        <xdr:cNvCxnSpPr>
          <a:stCxn id="113" idx="1"/>
          <a:endCxn id="131" idx="4"/>
        </xdr:cNvCxnSpPr>
      </xdr:nvCxnSpPr>
      <xdr:spPr>
        <a:xfrm flipH="1">
          <a:off x="5012870" y="4378781"/>
          <a:ext cx="223160" cy="1709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174171</xdr:colOff>
      <xdr:row>14</xdr:row>
      <xdr:rowOff>152401</xdr:rowOff>
    </xdr:from>
    <xdr:to>
      <xdr:col>1</xdr:col>
      <xdr:colOff>98948</xdr:colOff>
      <xdr:row>16</xdr:row>
      <xdr:rowOff>94797</xdr:rowOff>
    </xdr:to>
    <xdr:sp macro="" textlink="">
      <xdr:nvSpPr>
        <xdr:cNvPr id="62" name="7 Akış Çizelgesi: Belge"/>
        <xdr:cNvSpPr/>
      </xdr:nvSpPr>
      <xdr:spPr>
        <a:xfrm>
          <a:off x="174171" y="333647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 Çıktı</a:t>
          </a:r>
        </a:p>
      </xdr:txBody>
    </xdr:sp>
    <xdr:clientData/>
  </xdr:twoCellAnchor>
  <xdr:twoCellAnchor>
    <xdr:from>
      <xdr:col>0</xdr:col>
      <xdr:colOff>168729</xdr:colOff>
      <xdr:row>16</xdr:row>
      <xdr:rowOff>206829</xdr:rowOff>
    </xdr:from>
    <xdr:to>
      <xdr:col>1</xdr:col>
      <xdr:colOff>93506</xdr:colOff>
      <xdr:row>18</xdr:row>
      <xdr:rowOff>149225</xdr:rowOff>
    </xdr:to>
    <xdr:sp macro="" textlink="">
      <xdr:nvSpPr>
        <xdr:cNvPr id="64" name="7 Akış Çizelgesi: Belge"/>
        <xdr:cNvSpPr/>
      </xdr:nvSpPr>
      <xdr:spPr>
        <a:xfrm>
          <a:off x="168729" y="3826329"/>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 Makbuzu</a:t>
          </a:r>
        </a:p>
      </xdr:txBody>
    </xdr:sp>
    <xdr:clientData/>
  </xdr:twoCellAnchor>
  <xdr:twoCellAnchor>
    <xdr:from>
      <xdr:col>1</xdr:col>
      <xdr:colOff>98948</xdr:colOff>
      <xdr:row>15</xdr:row>
      <xdr:rowOff>123599</xdr:rowOff>
    </xdr:from>
    <xdr:to>
      <xdr:col>1</xdr:col>
      <xdr:colOff>277586</xdr:colOff>
      <xdr:row>16</xdr:row>
      <xdr:rowOff>144236</xdr:rowOff>
    </xdr:to>
    <xdr:cxnSp macro="">
      <xdr:nvCxnSpPr>
        <xdr:cNvPr id="17" name="Dirsek Bağlayıcısı 16"/>
        <xdr:cNvCxnSpPr>
          <a:stCxn id="62" idx="3"/>
          <a:endCxn id="61" idx="1"/>
        </xdr:cNvCxnSpPr>
      </xdr:nvCxnSpPr>
      <xdr:spPr>
        <a:xfrm>
          <a:off x="784748" y="3525385"/>
          <a:ext cx="178638" cy="238351"/>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93506</xdr:colOff>
      <xdr:row>16</xdr:row>
      <xdr:rowOff>144236</xdr:rowOff>
    </xdr:from>
    <xdr:to>
      <xdr:col>1</xdr:col>
      <xdr:colOff>277586</xdr:colOff>
      <xdr:row>17</xdr:row>
      <xdr:rowOff>178028</xdr:rowOff>
    </xdr:to>
    <xdr:cxnSp macro="">
      <xdr:nvCxnSpPr>
        <xdr:cNvPr id="19" name="Dirsek Bağlayıcısı 18"/>
        <xdr:cNvCxnSpPr>
          <a:stCxn id="64" idx="3"/>
          <a:endCxn id="61" idx="1"/>
        </xdr:cNvCxnSpPr>
      </xdr:nvCxnSpPr>
      <xdr:spPr>
        <a:xfrm flipV="1">
          <a:off x="779306" y="3763736"/>
          <a:ext cx="184080" cy="251506"/>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154278</xdr:colOff>
      <xdr:row>17</xdr:row>
      <xdr:rowOff>130628</xdr:rowOff>
    </xdr:from>
    <xdr:to>
      <xdr:col>4</xdr:col>
      <xdr:colOff>157843</xdr:colOff>
      <xdr:row>18</xdr:row>
      <xdr:rowOff>59870</xdr:rowOff>
    </xdr:to>
    <xdr:cxnSp macro="">
      <xdr:nvCxnSpPr>
        <xdr:cNvPr id="78" name="Düz Ok Bağlayıcısı 77"/>
        <xdr:cNvCxnSpPr/>
      </xdr:nvCxnSpPr>
      <xdr:spPr>
        <a:xfrm>
          <a:off x="2897478" y="3967842"/>
          <a:ext cx="3565" cy="1469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391885</xdr:colOff>
      <xdr:row>18</xdr:row>
      <xdr:rowOff>43541</xdr:rowOff>
    </xdr:from>
    <xdr:to>
      <xdr:col>4</xdr:col>
      <xdr:colOff>615043</xdr:colOff>
      <xdr:row>20</xdr:row>
      <xdr:rowOff>5442</xdr:rowOff>
    </xdr:to>
    <xdr:sp macro="" textlink="">
      <xdr:nvSpPr>
        <xdr:cNvPr id="79" name="1 Akış Çizelgesi: İşlem"/>
        <xdr:cNvSpPr/>
      </xdr:nvSpPr>
      <xdr:spPr>
        <a:xfrm>
          <a:off x="2449285" y="4098470"/>
          <a:ext cx="908958" cy="3973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1/4 peşin, (kalanını</a:t>
          </a:r>
          <a:r>
            <a:rPr lang="tr-TR" sz="900" baseline="0"/>
            <a:t> taksitli) tahsilat</a:t>
          </a:r>
          <a:endParaRPr lang="tr-TR" sz="900"/>
        </a:p>
      </xdr:txBody>
    </xdr:sp>
    <xdr:clientData/>
  </xdr:twoCellAnchor>
  <xdr:twoCellAnchor>
    <xdr:from>
      <xdr:col>6</xdr:col>
      <xdr:colOff>397329</xdr:colOff>
      <xdr:row>14</xdr:row>
      <xdr:rowOff>206832</xdr:rowOff>
    </xdr:from>
    <xdr:to>
      <xdr:col>7</xdr:col>
      <xdr:colOff>206829</xdr:colOff>
      <xdr:row>16</xdr:row>
      <xdr:rowOff>146959</xdr:rowOff>
    </xdr:to>
    <xdr:sp macro="" textlink="">
      <xdr:nvSpPr>
        <xdr:cNvPr id="82" name="7 Akış Çizelgesi: Belge"/>
        <xdr:cNvSpPr/>
      </xdr:nvSpPr>
      <xdr:spPr>
        <a:xfrm>
          <a:off x="4512129" y="3390903"/>
          <a:ext cx="495300" cy="37555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Mif Çıktı</a:t>
          </a:r>
        </a:p>
      </xdr:txBody>
    </xdr:sp>
    <xdr:clientData/>
  </xdr:twoCellAnchor>
  <xdr:twoCellAnchor>
    <xdr:from>
      <xdr:col>6</xdr:col>
      <xdr:colOff>364671</xdr:colOff>
      <xdr:row>17</xdr:row>
      <xdr:rowOff>65316</xdr:rowOff>
    </xdr:from>
    <xdr:to>
      <xdr:col>7</xdr:col>
      <xdr:colOff>310242</xdr:colOff>
      <xdr:row>18</xdr:row>
      <xdr:rowOff>195942</xdr:rowOff>
    </xdr:to>
    <xdr:sp macro="" textlink="">
      <xdr:nvSpPr>
        <xdr:cNvPr id="83" name="7 Akış Çizelgesi: Belge"/>
        <xdr:cNvSpPr/>
      </xdr:nvSpPr>
      <xdr:spPr>
        <a:xfrm>
          <a:off x="4479471" y="3902530"/>
          <a:ext cx="631371" cy="3483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Tahsilat Makbuzu</a:t>
          </a:r>
        </a:p>
      </xdr:txBody>
    </xdr:sp>
    <xdr:clientData/>
  </xdr:twoCellAnchor>
  <xdr:twoCellAnchor>
    <xdr:from>
      <xdr:col>7</xdr:col>
      <xdr:colOff>206829</xdr:colOff>
      <xdr:row>15</xdr:row>
      <xdr:rowOff>176895</xdr:rowOff>
    </xdr:from>
    <xdr:to>
      <xdr:col>7</xdr:col>
      <xdr:colOff>429986</xdr:colOff>
      <xdr:row>16</xdr:row>
      <xdr:rowOff>106136</xdr:rowOff>
    </xdr:to>
    <xdr:cxnSp macro="">
      <xdr:nvCxnSpPr>
        <xdr:cNvPr id="42" name="Dirsek Bağlayıcısı 41"/>
        <xdr:cNvCxnSpPr>
          <a:stCxn id="82" idx="3"/>
          <a:endCxn id="90" idx="1"/>
        </xdr:cNvCxnSpPr>
      </xdr:nvCxnSpPr>
      <xdr:spPr>
        <a:xfrm>
          <a:off x="5007429" y="3578681"/>
          <a:ext cx="223157" cy="14695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310242</xdr:colOff>
      <xdr:row>16</xdr:row>
      <xdr:rowOff>106136</xdr:rowOff>
    </xdr:from>
    <xdr:to>
      <xdr:col>7</xdr:col>
      <xdr:colOff>429986</xdr:colOff>
      <xdr:row>18</xdr:row>
      <xdr:rowOff>21772</xdr:rowOff>
    </xdr:to>
    <xdr:cxnSp macro="">
      <xdr:nvCxnSpPr>
        <xdr:cNvPr id="44" name="Dirsek Bağlayıcısı 43"/>
        <xdr:cNvCxnSpPr>
          <a:stCxn id="83" idx="3"/>
          <a:endCxn id="90" idx="1"/>
        </xdr:cNvCxnSpPr>
      </xdr:nvCxnSpPr>
      <xdr:spPr>
        <a:xfrm flipV="1">
          <a:off x="5110842" y="3725636"/>
          <a:ext cx="119744" cy="35106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244929</xdr:colOff>
      <xdr:row>15</xdr:row>
      <xdr:rowOff>176894</xdr:rowOff>
    </xdr:from>
    <xdr:to>
      <xdr:col>6</xdr:col>
      <xdr:colOff>397330</xdr:colOff>
      <xdr:row>16</xdr:row>
      <xdr:rowOff>144235</xdr:rowOff>
    </xdr:to>
    <xdr:cxnSp macro="">
      <xdr:nvCxnSpPr>
        <xdr:cNvPr id="47" name="Dirsek Bağlayıcısı 46"/>
        <xdr:cNvCxnSpPr>
          <a:stCxn id="82" idx="1"/>
          <a:endCxn id="89" idx="3"/>
        </xdr:cNvCxnSpPr>
      </xdr:nvCxnSpPr>
      <xdr:spPr>
        <a:xfrm rot="10800000" flipV="1">
          <a:off x="4359729" y="3578680"/>
          <a:ext cx="152401" cy="18505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244929</xdr:colOff>
      <xdr:row>16</xdr:row>
      <xdr:rowOff>144237</xdr:rowOff>
    </xdr:from>
    <xdr:to>
      <xdr:col>6</xdr:col>
      <xdr:colOff>364672</xdr:colOff>
      <xdr:row>18</xdr:row>
      <xdr:rowOff>21773</xdr:rowOff>
    </xdr:to>
    <xdr:cxnSp macro="">
      <xdr:nvCxnSpPr>
        <xdr:cNvPr id="49" name="Dirsek Bağlayıcısı 48"/>
        <xdr:cNvCxnSpPr>
          <a:stCxn id="83" idx="1"/>
          <a:endCxn id="89" idx="3"/>
        </xdr:cNvCxnSpPr>
      </xdr:nvCxnSpPr>
      <xdr:spPr>
        <a:xfrm rot="10800000">
          <a:off x="4359729" y="3763737"/>
          <a:ext cx="119743" cy="312965"/>
        </a:xfrm>
        <a:prstGeom prst="bentConnector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522513</xdr:colOff>
      <xdr:row>12</xdr:row>
      <xdr:rowOff>136072</xdr:rowOff>
    </xdr:from>
    <xdr:to>
      <xdr:col>8</xdr:col>
      <xdr:colOff>136071</xdr:colOff>
      <xdr:row>13</xdr:row>
      <xdr:rowOff>92528</xdr:rowOff>
    </xdr:to>
    <xdr:cxnSp macro="">
      <xdr:nvCxnSpPr>
        <xdr:cNvPr id="52" name="Dirsek Bağlayıcısı 51"/>
        <xdr:cNvCxnSpPr>
          <a:stCxn id="77" idx="3"/>
          <a:endCxn id="81" idx="0"/>
        </xdr:cNvCxnSpPr>
      </xdr:nvCxnSpPr>
      <xdr:spPr>
        <a:xfrm>
          <a:off x="4637313" y="2884715"/>
          <a:ext cx="985158" cy="17417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205155</xdr:colOff>
      <xdr:row>7</xdr:row>
      <xdr:rowOff>109905</xdr:rowOff>
    </xdr:from>
    <xdr:to>
      <xdr:col>8</xdr:col>
      <xdr:colOff>329713</xdr:colOff>
      <xdr:row>9</xdr:row>
      <xdr:rowOff>205154</xdr:rowOff>
    </xdr:to>
    <xdr:sp macro="" textlink="">
      <xdr:nvSpPr>
        <xdr:cNvPr id="2" name="1 Akış Çizelgesi: İşlem"/>
        <xdr:cNvSpPr/>
      </xdr:nvSpPr>
      <xdr:spPr>
        <a:xfrm>
          <a:off x="4337540" y="1780443"/>
          <a:ext cx="1502019" cy="5348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Milli Emlak İşlemleri Görevlisi </a:t>
          </a:r>
        </a:p>
      </xdr:txBody>
    </xdr:sp>
    <xdr:clientData/>
  </xdr:twoCellAnchor>
  <xdr:twoCellAnchor>
    <xdr:from>
      <xdr:col>3</xdr:col>
      <xdr:colOff>592016</xdr:colOff>
      <xdr:row>2</xdr:row>
      <xdr:rowOff>115766</xdr:rowOff>
    </xdr:from>
    <xdr:to>
      <xdr:col>4</xdr:col>
      <xdr:colOff>611564</xdr:colOff>
      <xdr:row>3</xdr:row>
      <xdr:rowOff>199781</xdr:rowOff>
    </xdr:to>
    <xdr:sp macro="" textlink="">
      <xdr:nvSpPr>
        <xdr:cNvPr id="3" name="1 Akış Çizelgesi: İşlem"/>
        <xdr:cNvSpPr/>
      </xdr:nvSpPr>
      <xdr:spPr>
        <a:xfrm>
          <a:off x="2658208" y="687266"/>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1</xdr:col>
      <xdr:colOff>73270</xdr:colOff>
      <xdr:row>5</xdr:row>
      <xdr:rowOff>165589</xdr:rowOff>
    </xdr:from>
    <xdr:to>
      <xdr:col>2</xdr:col>
      <xdr:colOff>419599</xdr:colOff>
      <xdr:row>8</xdr:row>
      <xdr:rowOff>43962</xdr:rowOff>
    </xdr:to>
    <xdr:sp macro="" textlink="">
      <xdr:nvSpPr>
        <xdr:cNvPr id="4" name="1 Akış Çizelgesi: İşlem"/>
        <xdr:cNvSpPr/>
      </xdr:nvSpPr>
      <xdr:spPr>
        <a:xfrm>
          <a:off x="762001" y="1396512"/>
          <a:ext cx="1035060" cy="5377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Yönetici Yardımcısı</a:t>
          </a:r>
        </a:p>
      </xdr:txBody>
    </xdr:sp>
    <xdr:clientData/>
  </xdr:twoCellAnchor>
  <xdr:twoCellAnchor>
    <xdr:from>
      <xdr:col>5</xdr:col>
      <xdr:colOff>146539</xdr:colOff>
      <xdr:row>10</xdr:row>
      <xdr:rowOff>0</xdr:rowOff>
    </xdr:from>
    <xdr:to>
      <xdr:col>6</xdr:col>
      <xdr:colOff>582492</xdr:colOff>
      <xdr:row>12</xdr:row>
      <xdr:rowOff>169985</xdr:rowOff>
    </xdr:to>
    <xdr:cxnSp macro="">
      <xdr:nvCxnSpPr>
        <xdr:cNvPr id="7" name="Düz Ok Bağlayıcısı 6"/>
        <xdr:cNvCxnSpPr/>
      </xdr:nvCxnSpPr>
      <xdr:spPr>
        <a:xfrm flipH="1">
          <a:off x="3590193" y="2329962"/>
          <a:ext cx="1124684" cy="60960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429607</xdr:colOff>
      <xdr:row>8</xdr:row>
      <xdr:rowOff>7326</xdr:rowOff>
    </xdr:from>
    <xdr:to>
      <xdr:col>4</xdr:col>
      <xdr:colOff>36634</xdr:colOff>
      <xdr:row>11</xdr:row>
      <xdr:rowOff>139211</xdr:rowOff>
    </xdr:to>
    <xdr:cxnSp macro="">
      <xdr:nvCxnSpPr>
        <xdr:cNvPr id="9" name="Düz Ok Bağlayıcısı 8"/>
        <xdr:cNvCxnSpPr/>
      </xdr:nvCxnSpPr>
      <xdr:spPr>
        <a:xfrm>
          <a:off x="1807069" y="1897672"/>
          <a:ext cx="984488" cy="79130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257425</xdr:colOff>
      <xdr:row>3</xdr:row>
      <xdr:rowOff>199781</xdr:rowOff>
    </xdr:from>
    <xdr:to>
      <xdr:col>4</xdr:col>
      <xdr:colOff>437418</xdr:colOff>
      <xdr:row>11</xdr:row>
      <xdr:rowOff>46893</xdr:rowOff>
    </xdr:to>
    <xdr:cxnSp macro="">
      <xdr:nvCxnSpPr>
        <xdr:cNvPr id="11" name="Düz Ok Bağlayıcısı 10"/>
        <xdr:cNvCxnSpPr>
          <a:stCxn id="3" idx="2"/>
        </xdr:cNvCxnSpPr>
      </xdr:nvCxnSpPr>
      <xdr:spPr>
        <a:xfrm>
          <a:off x="3012348" y="991089"/>
          <a:ext cx="179993" cy="16055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379410</xdr:colOff>
      <xdr:row>11</xdr:row>
      <xdr:rowOff>149405</xdr:rowOff>
    </xdr:from>
    <xdr:to>
      <xdr:col>5</xdr:col>
      <xdr:colOff>169795</xdr:colOff>
      <xdr:row>14</xdr:row>
      <xdr:rowOff>78047</xdr:rowOff>
    </xdr:to>
    <xdr:sp macro="" textlink="">
      <xdr:nvSpPr>
        <xdr:cNvPr id="13" name="1 Akış Çizelgesi: İşlem"/>
        <xdr:cNvSpPr/>
      </xdr:nvSpPr>
      <xdr:spPr>
        <a:xfrm>
          <a:off x="2445602" y="2699174"/>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solidFill>
                <a:schemeClr val="dk1"/>
              </a:solidFill>
              <a:effectLst/>
              <a:latin typeface="+mn-lt"/>
              <a:ea typeface="+mn-ea"/>
              <a:cs typeface="+mn-cs"/>
            </a:rPr>
            <a:t>Milli Emlak İşlemleri Sorumlusu </a:t>
          </a:r>
          <a:endParaRPr lang="tr-TR">
            <a:effectLst/>
          </a:endParaRPr>
        </a:p>
      </xdr:txBody>
    </xdr:sp>
    <xdr:clientData/>
  </xdr:twoCellAnchor>
  <xdr:twoCellAnchor>
    <xdr:from>
      <xdr:col>3</xdr:col>
      <xdr:colOff>357108</xdr:colOff>
      <xdr:row>16</xdr:row>
      <xdr:rowOff>109267</xdr:rowOff>
    </xdr:from>
    <xdr:to>
      <xdr:col>5</xdr:col>
      <xdr:colOff>147493</xdr:colOff>
      <xdr:row>19</xdr:row>
      <xdr:rowOff>37909</xdr:rowOff>
    </xdr:to>
    <xdr:sp macro="" textlink="">
      <xdr:nvSpPr>
        <xdr:cNvPr id="14" name="2 Akış Çizelgesi: İşlem"/>
        <xdr:cNvSpPr/>
      </xdr:nvSpPr>
      <xdr:spPr>
        <a:xfrm>
          <a:off x="2423300" y="3758075"/>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Şoför</a:t>
          </a:r>
        </a:p>
      </xdr:txBody>
    </xdr:sp>
    <xdr:clientData/>
  </xdr:twoCellAnchor>
  <xdr:twoCellAnchor>
    <xdr:from>
      <xdr:col>6</xdr:col>
      <xdr:colOff>401071</xdr:colOff>
      <xdr:row>13</xdr:row>
      <xdr:rowOff>197825</xdr:rowOff>
    </xdr:from>
    <xdr:to>
      <xdr:col>8</xdr:col>
      <xdr:colOff>191457</xdr:colOff>
      <xdr:row>16</xdr:row>
      <xdr:rowOff>126467</xdr:rowOff>
    </xdr:to>
    <xdr:sp macro="" textlink="">
      <xdr:nvSpPr>
        <xdr:cNvPr id="15" name="3 Akış Çizelgesi: İşlem"/>
        <xdr:cNvSpPr/>
      </xdr:nvSpPr>
      <xdr:spPr>
        <a:xfrm>
          <a:off x="4533456" y="3187210"/>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Teknik</a:t>
          </a:r>
          <a:r>
            <a:rPr lang="tr-TR" baseline="0"/>
            <a:t> İşlemler Görevlisi</a:t>
          </a:r>
          <a:endParaRPr lang="tr-TR"/>
        </a:p>
      </xdr:txBody>
    </xdr:sp>
    <xdr:clientData/>
  </xdr:twoCellAnchor>
  <xdr:twoCellAnchor>
    <xdr:from>
      <xdr:col>1</xdr:col>
      <xdr:colOff>139212</xdr:colOff>
      <xdr:row>13</xdr:row>
      <xdr:rowOff>58614</xdr:rowOff>
    </xdr:from>
    <xdr:to>
      <xdr:col>2</xdr:col>
      <xdr:colOff>618328</xdr:colOff>
      <xdr:row>15</xdr:row>
      <xdr:rowOff>207064</xdr:rowOff>
    </xdr:to>
    <xdr:sp macro="" textlink="">
      <xdr:nvSpPr>
        <xdr:cNvPr id="17" name="5 Akış Çizelgesi: İşlem"/>
        <xdr:cNvSpPr/>
      </xdr:nvSpPr>
      <xdr:spPr>
        <a:xfrm>
          <a:off x="827943" y="3047999"/>
          <a:ext cx="1167847" cy="58806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Bilirkişi</a:t>
          </a:r>
        </a:p>
      </xdr:txBody>
    </xdr:sp>
    <xdr:clientData/>
  </xdr:twoCellAnchor>
  <xdr:twoCellAnchor>
    <xdr:from>
      <xdr:col>4</xdr:col>
      <xdr:colOff>252301</xdr:colOff>
      <xdr:row>14</xdr:row>
      <xdr:rowOff>78047</xdr:rowOff>
    </xdr:from>
    <xdr:to>
      <xdr:col>4</xdr:col>
      <xdr:colOff>274603</xdr:colOff>
      <xdr:row>16</xdr:row>
      <xdr:rowOff>109267</xdr:rowOff>
    </xdr:to>
    <xdr:cxnSp macro="">
      <xdr:nvCxnSpPr>
        <xdr:cNvPr id="18" name="7 Düz Ok Bağlayıcısı"/>
        <xdr:cNvCxnSpPr>
          <a:stCxn id="13" idx="2"/>
          <a:endCxn id="14" idx="0"/>
        </xdr:cNvCxnSpPr>
      </xdr:nvCxnSpPr>
      <xdr:spPr>
        <a:xfrm flipH="1">
          <a:off x="3007224" y="3287239"/>
          <a:ext cx="22302" cy="470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34405</xdr:colOff>
      <xdr:row>13</xdr:row>
      <xdr:rowOff>3822</xdr:rowOff>
    </xdr:from>
    <xdr:to>
      <xdr:col>3</xdr:col>
      <xdr:colOff>379410</xdr:colOff>
      <xdr:row>13</xdr:row>
      <xdr:rowOff>58614</xdr:rowOff>
    </xdr:to>
    <xdr:cxnSp macro="">
      <xdr:nvCxnSpPr>
        <xdr:cNvPr id="19" name="9 Düz Ok Bağlayıcısı"/>
        <xdr:cNvCxnSpPr>
          <a:stCxn id="17" idx="0"/>
          <a:endCxn id="13" idx="1"/>
        </xdr:cNvCxnSpPr>
      </xdr:nvCxnSpPr>
      <xdr:spPr>
        <a:xfrm flipV="1">
          <a:off x="1411867" y="2993207"/>
          <a:ext cx="1033735" cy="547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169795</xdr:colOff>
      <xdr:row>13</xdr:row>
      <xdr:rowOff>3822</xdr:rowOff>
    </xdr:from>
    <xdr:to>
      <xdr:col>6</xdr:col>
      <xdr:colOff>401071</xdr:colOff>
      <xdr:row>15</xdr:row>
      <xdr:rowOff>52243</xdr:rowOff>
    </xdr:to>
    <xdr:cxnSp macro="">
      <xdr:nvCxnSpPr>
        <xdr:cNvPr id="20" name="11 Düz Ok Bağlayıcısı"/>
        <xdr:cNvCxnSpPr>
          <a:stCxn id="13" idx="3"/>
          <a:endCxn id="15" idx="1"/>
        </xdr:cNvCxnSpPr>
      </xdr:nvCxnSpPr>
      <xdr:spPr>
        <a:xfrm>
          <a:off x="3613449" y="2993207"/>
          <a:ext cx="920007" cy="48803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652098</xdr:colOff>
      <xdr:row>1</xdr:row>
      <xdr:rowOff>95251</xdr:rowOff>
    </xdr:from>
    <xdr:to>
      <xdr:col>7</xdr:col>
      <xdr:colOff>212483</xdr:colOff>
      <xdr:row>3</xdr:row>
      <xdr:rowOff>95250</xdr:rowOff>
    </xdr:to>
    <xdr:sp macro="" textlink="">
      <xdr:nvSpPr>
        <xdr:cNvPr id="42" name="4 Akış Çizelgesi: İşlem"/>
        <xdr:cNvSpPr/>
      </xdr:nvSpPr>
      <xdr:spPr>
        <a:xfrm>
          <a:off x="4095752" y="446943"/>
          <a:ext cx="937846" cy="4396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Üst Yönetici</a:t>
          </a:r>
        </a:p>
      </xdr:txBody>
    </xdr:sp>
    <xdr:clientData/>
  </xdr:twoCellAnchor>
  <xdr:twoCellAnchor>
    <xdr:from>
      <xdr:col>4</xdr:col>
      <xdr:colOff>611564</xdr:colOff>
      <xdr:row>2</xdr:row>
      <xdr:rowOff>95251</xdr:rowOff>
    </xdr:from>
    <xdr:to>
      <xdr:col>5</xdr:col>
      <xdr:colOff>652098</xdr:colOff>
      <xdr:row>3</xdr:row>
      <xdr:rowOff>47870</xdr:rowOff>
    </xdr:to>
    <xdr:cxnSp macro="">
      <xdr:nvCxnSpPr>
        <xdr:cNvPr id="44" name="Düz Ok Bağlayıcısı 43"/>
        <xdr:cNvCxnSpPr>
          <a:stCxn id="3" idx="3"/>
          <a:endCxn id="42" idx="1"/>
        </xdr:cNvCxnSpPr>
      </xdr:nvCxnSpPr>
      <xdr:spPr>
        <a:xfrm flipV="1">
          <a:off x="3366487" y="666751"/>
          <a:ext cx="729265" cy="172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637442</xdr:colOff>
      <xdr:row>3</xdr:row>
      <xdr:rowOff>161192</xdr:rowOff>
    </xdr:from>
    <xdr:to>
      <xdr:col>7</xdr:col>
      <xdr:colOff>197827</xdr:colOff>
      <xdr:row>5</xdr:row>
      <xdr:rowOff>161192</xdr:rowOff>
    </xdr:to>
    <xdr:sp macro="" textlink="">
      <xdr:nvSpPr>
        <xdr:cNvPr id="48" name="4 Akış Çizelgesi: İşlem"/>
        <xdr:cNvSpPr/>
      </xdr:nvSpPr>
      <xdr:spPr>
        <a:xfrm>
          <a:off x="4081096" y="952500"/>
          <a:ext cx="937846" cy="4396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Üst Yönetici Yarrdımcısı</a:t>
          </a:r>
        </a:p>
      </xdr:txBody>
    </xdr:sp>
    <xdr:clientData/>
  </xdr:twoCellAnchor>
  <xdr:twoCellAnchor>
    <xdr:from>
      <xdr:col>4</xdr:col>
      <xdr:colOff>611564</xdr:colOff>
      <xdr:row>3</xdr:row>
      <xdr:rowOff>47870</xdr:rowOff>
    </xdr:from>
    <xdr:to>
      <xdr:col>5</xdr:col>
      <xdr:colOff>637442</xdr:colOff>
      <xdr:row>4</xdr:row>
      <xdr:rowOff>161193</xdr:rowOff>
    </xdr:to>
    <xdr:cxnSp macro="">
      <xdr:nvCxnSpPr>
        <xdr:cNvPr id="50" name="Düz Ok Bağlayıcısı 49"/>
        <xdr:cNvCxnSpPr>
          <a:stCxn id="3" idx="3"/>
          <a:endCxn id="48" idx="1"/>
        </xdr:cNvCxnSpPr>
      </xdr:nvCxnSpPr>
      <xdr:spPr>
        <a:xfrm>
          <a:off x="3366487" y="839178"/>
          <a:ext cx="714609" cy="3331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13" zoomScale="160" zoomScaleNormal="160" workbookViewId="0">
      <selection activeCell="A21" sqref="A21"/>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1058</v>
      </c>
    </row>
    <row r="4" spans="1:256">
      <c r="A4" s="53" t="s">
        <v>776</v>
      </c>
      <c r="B4" s="37" t="s">
        <v>442</v>
      </c>
      <c r="C4" s="43" t="s">
        <v>1059</v>
      </c>
    </row>
    <row r="5" spans="1:256">
      <c r="A5" s="53" t="s">
        <v>777</v>
      </c>
      <c r="B5" s="37" t="s">
        <v>441</v>
      </c>
      <c r="C5" s="116" t="s">
        <v>1060</v>
      </c>
    </row>
    <row r="6" spans="1:256" ht="25.5">
      <c r="A6" s="53" t="s">
        <v>778</v>
      </c>
      <c r="B6" s="37" t="s">
        <v>773</v>
      </c>
      <c r="C6" s="44" t="s">
        <v>1091</v>
      </c>
    </row>
    <row r="7" spans="1:256">
      <c r="A7" s="53" t="s">
        <v>779</v>
      </c>
      <c r="B7" s="37" t="s">
        <v>774</v>
      </c>
      <c r="C7" s="44" t="s">
        <v>1092</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5">
        <v>2</v>
      </c>
      <c r="B13" s="46" t="s">
        <v>780</v>
      </c>
      <c r="C13" s="47"/>
      <c r="D13" s="48"/>
    </row>
    <row r="14" spans="1:256">
      <c r="A14" s="49">
        <f>IF(AND('21_K_IK'!B12&lt;&gt;"",'21_K_IK'!C9&lt;&gt;""),1,0)</f>
        <v>1</v>
      </c>
      <c r="B14" s="60" t="s">
        <v>792</v>
      </c>
      <c r="D14" s="48"/>
    </row>
    <row r="15" spans="1:256">
      <c r="A15" s="109">
        <f>IF(AND('22_K_EK'!B9&lt;&gt;"",'22_K_EK'!C9&lt;&gt;""),1,0)</f>
        <v>1</v>
      </c>
      <c r="B15" s="110" t="s">
        <v>1054</v>
      </c>
      <c r="C15" s="111"/>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1</v>
      </c>
      <c r="B19" s="60" t="s">
        <v>798</v>
      </c>
      <c r="C19" s="51"/>
      <c r="D19" s="48"/>
    </row>
    <row r="20" spans="1:4">
      <c r="A20" s="50">
        <f>IF('33_P_Ci'!B9&lt;&gt;"",1,0)</f>
        <v>1</v>
      </c>
      <c r="B20" s="60" t="s">
        <v>799</v>
      </c>
      <c r="C20" s="51"/>
      <c r="D20" s="48"/>
    </row>
    <row r="21" spans="1:4">
      <c r="A21" s="50">
        <f>IF(AND('34_P_Me'!B9&lt;&gt;"",'34_P_Me'!C9&lt;&gt;""),1,0)</f>
        <v>0</v>
      </c>
      <c r="B21" s="60" t="s">
        <v>800</v>
      </c>
      <c r="C21" s="51"/>
      <c r="D21" s="48"/>
    </row>
    <row r="22" spans="1:4">
      <c r="A22" s="50">
        <f>IF('35_P_TP'!B11&lt;&gt;"",1,0)</f>
        <v>1</v>
      </c>
      <c r="B22" s="60" t="s">
        <v>1041</v>
      </c>
      <c r="C22" s="51"/>
      <c r="D22" s="48"/>
    </row>
    <row r="23" spans="1:4">
      <c r="A23" s="50">
        <f>IF('36_P_Fr'!B9&lt;&gt;"",1,0)</f>
        <v>1</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0</v>
      </c>
      <c r="B30" s="60" t="s">
        <v>433</v>
      </c>
    </row>
  </sheetData>
  <sheetProtection selectLockedCells="1"/>
  <mergeCells count="3">
    <mergeCell ref="A9:C9"/>
    <mergeCell ref="A12:C12"/>
    <mergeCell ref="A10:C10"/>
  </mergeCells>
  <phoneticPr fontId="35" type="noConversion"/>
  <conditionalFormatting sqref="C3:C7">
    <cfRule type="containsBlanks" dxfId="35"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75" zoomScaleNormal="100" zoomScaleSheetLayoutView="175" workbookViewId="0">
      <selection activeCell="B13" sqref="B13"/>
    </sheetView>
  </sheetViews>
  <sheetFormatPr defaultRowHeight="15"/>
  <cols>
    <col min="1" max="1" width="5" style="12" customWidth="1"/>
    <col min="2" max="2" width="71.37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2" t="s">
        <v>1070</v>
      </c>
    </row>
    <row r="10" spans="1:3">
      <c r="A10" s="12">
        <v>2</v>
      </c>
      <c r="B10" s="12" t="s">
        <v>1099</v>
      </c>
    </row>
    <row r="11" spans="1:3">
      <c r="A11" s="12">
        <v>3</v>
      </c>
      <c r="B11" s="12" t="s">
        <v>1100</v>
      </c>
    </row>
    <row r="12" spans="1:3">
      <c r="A12" s="12">
        <v>4</v>
      </c>
      <c r="B12" s="12" t="s">
        <v>1103</v>
      </c>
    </row>
    <row r="13" spans="1:3">
      <c r="A13" s="12">
        <v>5</v>
      </c>
      <c r="B13" s="12" t="s">
        <v>1104</v>
      </c>
    </row>
  </sheetData>
  <sheetProtection selectLockedCells="1"/>
  <phoneticPr fontId="35" type="noConversion"/>
  <conditionalFormatting sqref="B1:B3">
    <cfRule type="containsBlanks" dxfId="27" priority="2">
      <formula>LEN(TRIM(B1))=0</formula>
    </cfRule>
  </conditionalFormatting>
  <conditionalFormatting sqref="A9:B65536">
    <cfRule type="containsBlanks" dxfId="26"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D1" workbookViewId="0"/>
  </sheetViews>
  <sheetFormatPr defaultRowHeight="17.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75" zoomScaleNormal="100" zoomScaleSheetLayoutView="175" workbookViewId="0">
      <selection activeCell="B9" sqref="B9"/>
    </sheetView>
  </sheetViews>
  <sheetFormatPr defaultRowHeight="15"/>
  <cols>
    <col min="1" max="1" width="5" style="12" customWidth="1"/>
    <col min="2" max="2" width="79"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444</v>
      </c>
      <c r="B5" s="8"/>
    </row>
    <row r="6" spans="1:3">
      <c r="A6" s="9"/>
      <c r="B6" s="11"/>
    </row>
    <row r="7" spans="1:3">
      <c r="A7" s="3"/>
      <c r="B7" s="2"/>
    </row>
    <row r="8" spans="1:3">
      <c r="A8" s="1" t="s">
        <v>783</v>
      </c>
      <c r="B8" s="1" t="s">
        <v>801</v>
      </c>
    </row>
    <row r="9" spans="1:3">
      <c r="A9" s="12">
        <v>1</v>
      </c>
      <c r="B9" s="12" t="s">
        <v>1105</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160" zoomScaleNormal="100" zoomScaleSheetLayoutView="160" workbookViewId="0">
      <selection activeCell="B15" sqref="B15"/>
    </sheetView>
  </sheetViews>
  <sheetFormatPr defaultRowHeight="15"/>
  <cols>
    <col min="1" max="1" width="5" style="12" customWidth="1"/>
    <col min="2" max="2" width="80.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445</v>
      </c>
      <c r="B5" s="8"/>
    </row>
    <row r="6" spans="1:3">
      <c r="A6" s="9"/>
      <c r="B6" s="11"/>
    </row>
    <row r="7" spans="1:3">
      <c r="A7" s="3"/>
      <c r="B7" s="2"/>
    </row>
    <row r="8" spans="1:3">
      <c r="A8" s="1" t="s">
        <v>783</v>
      </c>
      <c r="B8" s="1" t="s">
        <v>802</v>
      </c>
    </row>
    <row r="9" spans="1:3">
      <c r="A9" s="12">
        <v>1</v>
      </c>
      <c r="B9" s="12" t="s">
        <v>1077</v>
      </c>
    </row>
    <row r="10" spans="1:3">
      <c r="A10" s="12">
        <v>2</v>
      </c>
      <c r="B10" s="12" t="s">
        <v>1079</v>
      </c>
    </row>
    <row r="11" spans="1:3">
      <c r="A11" s="12">
        <v>4</v>
      </c>
      <c r="B11" s="12" t="s">
        <v>1106</v>
      </c>
    </row>
    <row r="12" spans="1:3">
      <c r="A12" s="12">
        <v>4</v>
      </c>
      <c r="B12" s="12" t="s">
        <v>1107</v>
      </c>
    </row>
    <row r="13" spans="1:3">
      <c r="A13" s="12">
        <v>5</v>
      </c>
      <c r="B13" s="12" t="s">
        <v>1108</v>
      </c>
    </row>
    <row r="14" spans="1:3">
      <c r="A14" s="12">
        <v>6</v>
      </c>
      <c r="B14" s="12" t="s">
        <v>1109</v>
      </c>
    </row>
  </sheetData>
  <sheetProtection selectLockedCells="1"/>
  <phoneticPr fontId="35" type="noConversion"/>
  <conditionalFormatting sqref="B1:B3">
    <cfRule type="containsBlanks" dxfId="23" priority="5">
      <formula>LEN(TRIM(B1))=0</formula>
    </cfRule>
  </conditionalFormatting>
  <conditionalFormatting sqref="A15:B65536">
    <cfRule type="containsBlanks" dxfId="22" priority="4">
      <formula>LEN(TRIM(A15))=0</formula>
    </cfRule>
  </conditionalFormatting>
  <conditionalFormatting sqref="B9">
    <cfRule type="containsBlanks" dxfId="21" priority="1">
      <formula>LEN(TRIM(B9))=0</formula>
    </cfRule>
  </conditionalFormatting>
  <conditionalFormatting sqref="A9 A10:B14">
    <cfRule type="containsBlanks" dxfId="20" priority="2">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3" zoomScale="145" zoomScaleNormal="100" zoomScaleSheetLayoutView="145" workbookViewId="0">
      <selection activeCell="A16" sqref="A16"/>
    </sheetView>
  </sheetViews>
  <sheetFormatPr defaultRowHeight="15"/>
  <cols>
    <col min="1" max="1" width="5" style="12" customWidth="1"/>
    <col min="2" max="2" width="78"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446</v>
      </c>
      <c r="B5" s="8"/>
    </row>
    <row r="6" spans="1:3">
      <c r="A6" s="9"/>
      <c r="B6" s="11"/>
    </row>
    <row r="7" spans="1:3">
      <c r="A7" s="3"/>
      <c r="B7" s="2"/>
    </row>
    <row r="8" spans="1:3">
      <c r="A8" s="1" t="s">
        <v>783</v>
      </c>
      <c r="B8" s="1" t="s">
        <v>803</v>
      </c>
    </row>
    <row r="9" spans="1:3">
      <c r="A9" s="113" t="s">
        <v>1071</v>
      </c>
      <c r="B9" s="113" t="s">
        <v>1072</v>
      </c>
    </row>
    <row r="10" spans="1:3">
      <c r="A10" s="113" t="s">
        <v>1073</v>
      </c>
      <c r="B10" s="113" t="s">
        <v>1109</v>
      </c>
    </row>
    <row r="11" spans="1:3">
      <c r="A11" s="113" t="s">
        <v>1075</v>
      </c>
      <c r="B11" s="113" t="s">
        <v>1074</v>
      </c>
    </row>
    <row r="12" spans="1:3">
      <c r="A12" s="113" t="s">
        <v>1076</v>
      </c>
      <c r="B12" s="113" t="s">
        <v>1077</v>
      </c>
    </row>
    <row r="13" spans="1:3">
      <c r="A13" s="113" t="s">
        <v>1110</v>
      </c>
      <c r="B13" s="113" t="s">
        <v>1111</v>
      </c>
    </row>
    <row r="14" spans="1:3">
      <c r="A14" s="113" t="s">
        <v>1112</v>
      </c>
      <c r="B14" s="113" t="s">
        <v>1108</v>
      </c>
    </row>
    <row r="15" spans="1:3">
      <c r="A15" s="113" t="s">
        <v>1186</v>
      </c>
      <c r="B15" s="113" t="s">
        <v>1187</v>
      </c>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160" zoomScaleNormal="100" zoomScaleSheetLayoutView="160" workbookViewId="0">
      <selection activeCell="C14" sqref="C14"/>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42" t="str">
        <f>IF('1_GO'!C3="","",'1_GO'!C3)</f>
        <v>Milli Emlak İşlemleri</v>
      </c>
      <c r="C1" s="143"/>
      <c r="D1" s="35" t="s">
        <v>809</v>
      </c>
    </row>
    <row r="2" spans="1:4">
      <c r="A2" s="1" t="s">
        <v>787</v>
      </c>
      <c r="B2" s="144" t="str">
        <f>IF('1_GO'!C4="","",'1_GO'!C4)</f>
        <v>Taşınmaz İşlemleri</v>
      </c>
      <c r="C2" s="145"/>
    </row>
    <row r="3" spans="1:4">
      <c r="A3" s="1" t="s">
        <v>786</v>
      </c>
      <c r="B3" s="146" t="str">
        <f>IF('1_GO'!C5="","",'1_GO'!C5)</f>
        <v>Ecrimisil İşlemleri Süreci</v>
      </c>
      <c r="C3" s="147"/>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118" t="s">
        <v>1078</v>
      </c>
    </row>
    <row r="10" spans="1:4">
      <c r="A10" s="12">
        <v>2</v>
      </c>
      <c r="B10" s="118" t="s">
        <v>1113</v>
      </c>
      <c r="C10" s="12" t="s">
        <v>1114</v>
      </c>
    </row>
    <row r="11" spans="1:4">
      <c r="A11" s="12">
        <v>3</v>
      </c>
      <c r="B11" s="36" t="s">
        <v>1115</v>
      </c>
      <c r="C11" s="12" t="s">
        <v>1116</v>
      </c>
    </row>
    <row r="12" spans="1:4">
      <c r="A12" s="12">
        <v>4</v>
      </c>
      <c r="B12" s="36" t="s">
        <v>1117</v>
      </c>
      <c r="C12" s="12" t="s">
        <v>1118</v>
      </c>
    </row>
    <row r="13" spans="1:4">
      <c r="A13" s="12">
        <v>5</v>
      </c>
      <c r="B13" s="36" t="s">
        <v>1119</v>
      </c>
      <c r="C13" s="12" t="s">
        <v>1120</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9 A14:C65536">
    <cfRule type="containsBlanks" dxfId="16" priority="2">
      <formula>LEN(TRIM(A9))=0</formula>
    </cfRule>
  </conditionalFormatting>
  <conditionalFormatting sqref="A10:C13">
    <cfRule type="containsBlanks" dxfId="15" priority="1">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175" zoomScaleNormal="100" zoomScaleSheetLayoutView="175" workbookViewId="0">
      <selection activeCell="B12" sqref="B12"/>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1039</v>
      </c>
      <c r="B5" s="8"/>
    </row>
    <row r="6" spans="1:3">
      <c r="A6" s="9"/>
      <c r="B6" s="11"/>
    </row>
    <row r="7" spans="1:3">
      <c r="A7" s="3"/>
      <c r="B7" s="2"/>
    </row>
    <row r="8" spans="1:3">
      <c r="A8" s="1" t="s">
        <v>783</v>
      </c>
      <c r="B8" s="1" t="s">
        <v>807</v>
      </c>
    </row>
    <row r="9" spans="1:3">
      <c r="A9" s="12">
        <v>1</v>
      </c>
      <c r="B9" s="12" t="s">
        <v>1123</v>
      </c>
    </row>
    <row r="10" spans="1:3">
      <c r="A10" s="12">
        <v>2</v>
      </c>
      <c r="B10" s="12" t="s">
        <v>1122</v>
      </c>
    </row>
    <row r="11" spans="1:3">
      <c r="A11" s="12">
        <v>3</v>
      </c>
      <c r="B11" s="12" t="s">
        <v>1121</v>
      </c>
    </row>
  </sheetData>
  <sheetProtection selectLockedCells="1"/>
  <phoneticPr fontId="35" type="noConversion"/>
  <conditionalFormatting sqref="B1:B3">
    <cfRule type="containsBlanks" dxfId="14" priority="3">
      <formula>LEN(TRIM(B1))=0</formula>
    </cfRule>
  </conditionalFormatting>
  <conditionalFormatting sqref="A9 A13:B65536 A12 A10:B11">
    <cfRule type="containsBlanks" dxfId="13" priority="2">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
  <sheetViews>
    <sheetView view="pageBreakPreview" zoomScale="160" zoomScaleNormal="100" zoomScaleSheetLayoutView="160" workbookViewId="0">
      <selection activeCell="A14" sqref="A14"/>
    </sheetView>
  </sheetViews>
  <sheetFormatPr defaultRowHeight="15"/>
  <cols>
    <col min="1" max="1" width="5" style="12" customWidth="1"/>
    <col min="2" max="2" width="90.625" style="12" customWidth="1"/>
    <col min="3" max="16384" width="9" style="2"/>
  </cols>
  <sheetData>
    <row r="1" spans="1:3">
      <c r="A1" s="1" t="s">
        <v>785</v>
      </c>
      <c r="B1" s="13" t="str">
        <f>IF('1_GO'!C3="","",'1_GO'!C3)</f>
        <v>Milli Emlak İşlemleri</v>
      </c>
      <c r="C1" s="35" t="s">
        <v>809</v>
      </c>
    </row>
    <row r="2" spans="1:3">
      <c r="A2" s="1" t="s">
        <v>787</v>
      </c>
      <c r="B2" s="4" t="str">
        <f>IF('1_GO'!C4="","",'1_GO'!C4)</f>
        <v>Taşınmaz İşlemleri</v>
      </c>
    </row>
    <row r="3" spans="1:3">
      <c r="A3" s="1" t="s">
        <v>786</v>
      </c>
      <c r="B3" s="5" t="str">
        <f>IF('1_GO'!C5="","",'1_GO'!C5)</f>
        <v>Ecrimisil İşlemleri Süreci</v>
      </c>
    </row>
    <row r="4" spans="1:3">
      <c r="A4" s="2"/>
      <c r="B4" s="2"/>
    </row>
    <row r="5" spans="1:3" ht="21.75">
      <c r="A5" s="6" t="s">
        <v>1040</v>
      </c>
      <c r="B5" s="8"/>
    </row>
    <row r="6" spans="1:3">
      <c r="A6" s="9"/>
      <c r="B6" s="11"/>
    </row>
    <row r="7" spans="1:3">
      <c r="A7" s="3"/>
      <c r="B7" s="2"/>
    </row>
    <row r="8" spans="1:3">
      <c r="A8" s="1" t="s">
        <v>783</v>
      </c>
      <c r="B8" s="1" t="s">
        <v>806</v>
      </c>
    </row>
    <row r="9" spans="1:3">
      <c r="A9" s="12">
        <v>1</v>
      </c>
      <c r="B9" s="12" t="s">
        <v>1124</v>
      </c>
    </row>
    <row r="10" spans="1:3">
      <c r="A10" s="12">
        <v>2</v>
      </c>
      <c r="B10" s="12" t="s">
        <v>1072</v>
      </c>
    </row>
    <row r="11" spans="1:3">
      <c r="A11" s="12">
        <v>3</v>
      </c>
      <c r="B11" s="12" t="s">
        <v>1125</v>
      </c>
    </row>
    <row r="12" spans="1:3">
      <c r="A12" s="12">
        <v>4</v>
      </c>
      <c r="B12" s="12" t="s">
        <v>1126</v>
      </c>
    </row>
    <row r="13" spans="1:3">
      <c r="A13" s="12">
        <v>5</v>
      </c>
      <c r="B13" s="12" t="s">
        <v>1127</v>
      </c>
    </row>
  </sheetData>
  <sheetProtection selectLockedCells="1"/>
  <phoneticPr fontId="35" type="noConversion"/>
  <conditionalFormatting sqref="B1:B3">
    <cfRule type="containsBlanks" dxfId="12" priority="3">
      <formula>LEN(TRIM(B1))=0</formula>
    </cfRule>
  </conditionalFormatting>
  <conditionalFormatting sqref="A14:B65536">
    <cfRule type="containsBlanks" dxfId="11" priority="2">
      <formula>LEN(TRIM(A14))=0</formula>
    </cfRule>
  </conditionalFormatting>
  <conditionalFormatting sqref="A9:B13">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230"/>
  <sheetViews>
    <sheetView tabSelected="1" view="pageBreakPreview" zoomScale="130" zoomScaleNormal="85" zoomScaleSheetLayoutView="130" workbookViewId="0">
      <pane xSplit="4" ySplit="8" topLeftCell="E14" activePane="bottomRight" state="frozen"/>
      <selection pane="topRight" activeCell="E1" sqref="E1"/>
      <selection pane="bottomLeft" activeCell="A10" sqref="A10"/>
      <selection pane="bottomRight" activeCell="C15" sqref="C15"/>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8" t="str">
        <f>IF('1_GO'!C3="","",'1_GO'!C3)</f>
        <v>Milli Emlak İşlemleri</v>
      </c>
      <c r="C1" s="148"/>
      <c r="D1" s="148"/>
      <c r="E1" s="35" t="s">
        <v>809</v>
      </c>
      <c r="F1" s="14"/>
      <c r="G1" s="14"/>
      <c r="H1" s="14"/>
      <c r="I1" s="14"/>
      <c r="J1" s="14"/>
      <c r="K1" s="14"/>
      <c r="L1" s="14"/>
      <c r="M1" s="14"/>
    </row>
    <row r="2" spans="1:13">
      <c r="A2" s="1" t="s">
        <v>787</v>
      </c>
      <c r="B2" s="149" t="str">
        <f>IF('1_GO'!C4="","",'1_GO'!C4)</f>
        <v>Taşınmaz İşlemleri</v>
      </c>
      <c r="C2" s="149"/>
      <c r="D2" s="149"/>
      <c r="E2" s="14"/>
      <c r="F2" s="14"/>
      <c r="G2" s="14"/>
      <c r="H2" s="14"/>
      <c r="I2" s="14"/>
      <c r="J2" s="14"/>
      <c r="K2" s="14"/>
      <c r="L2" s="14"/>
      <c r="M2" s="14"/>
    </row>
    <row r="3" spans="1:13">
      <c r="A3" s="1" t="s">
        <v>786</v>
      </c>
      <c r="B3" s="150" t="str">
        <f>IF('1_GO'!C5="","",'1_GO'!C5)</f>
        <v>Ecrimisil İşlemleri Süreci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783</v>
      </c>
      <c r="B8" s="32" t="s">
        <v>810</v>
      </c>
      <c r="C8" s="32" t="s">
        <v>811</v>
      </c>
      <c r="D8" s="32" t="s">
        <v>812</v>
      </c>
      <c r="E8" s="32" t="s">
        <v>1057</v>
      </c>
      <c r="F8" s="32" t="s">
        <v>813</v>
      </c>
      <c r="G8" s="32" t="s">
        <v>814</v>
      </c>
      <c r="H8" s="33" t="s">
        <v>815</v>
      </c>
      <c r="I8" s="33" t="s">
        <v>816</v>
      </c>
      <c r="J8" s="33" t="s">
        <v>817</v>
      </c>
      <c r="K8" s="31" t="s">
        <v>818</v>
      </c>
      <c r="L8" s="31" t="s">
        <v>819</v>
      </c>
      <c r="M8" s="34" t="s">
        <v>820</v>
      </c>
    </row>
    <row r="9" spans="1:13" ht="67.5" customHeight="1">
      <c r="A9" s="30">
        <v>1</v>
      </c>
      <c r="B9" s="30" t="s">
        <v>1080</v>
      </c>
      <c r="C9" s="30" t="s">
        <v>1151</v>
      </c>
      <c r="D9" s="30" t="s">
        <v>1081</v>
      </c>
      <c r="E9" s="30" t="s">
        <v>1163</v>
      </c>
      <c r="F9" s="30" t="s">
        <v>1082</v>
      </c>
      <c r="G9" s="30" t="s">
        <v>1134</v>
      </c>
      <c r="H9" s="30" t="s">
        <v>1082</v>
      </c>
      <c r="I9" s="106" t="s">
        <v>1180</v>
      </c>
      <c r="J9" s="30" t="s">
        <v>1082</v>
      </c>
      <c r="K9" s="30" t="s">
        <v>273</v>
      </c>
      <c r="L9" s="30" t="s">
        <v>263</v>
      </c>
      <c r="M9" s="108" t="s">
        <v>821</v>
      </c>
    </row>
    <row r="10" spans="1:13" ht="116.25" customHeight="1">
      <c r="A10" s="30">
        <v>2</v>
      </c>
      <c r="B10" s="30" t="s">
        <v>1135</v>
      </c>
      <c r="C10" s="30" t="s">
        <v>1148</v>
      </c>
      <c r="D10" s="30" t="s">
        <v>1081</v>
      </c>
      <c r="E10" s="30" t="s">
        <v>1149</v>
      </c>
      <c r="F10" s="30" t="s">
        <v>1160</v>
      </c>
      <c r="G10" s="30" t="s">
        <v>1156</v>
      </c>
      <c r="H10" s="30" t="s">
        <v>1082</v>
      </c>
      <c r="I10" s="30" t="s">
        <v>1082</v>
      </c>
      <c r="J10" s="30" t="s">
        <v>1189</v>
      </c>
      <c r="K10" s="30" t="s">
        <v>1082</v>
      </c>
      <c r="L10" s="30" t="s">
        <v>1190</v>
      </c>
      <c r="M10" s="108" t="s">
        <v>821</v>
      </c>
    </row>
    <row r="11" spans="1:13" ht="87" customHeight="1">
      <c r="A11" s="30">
        <v>3</v>
      </c>
      <c r="B11" s="30" t="s">
        <v>1136</v>
      </c>
      <c r="C11" s="30" t="s">
        <v>1150</v>
      </c>
      <c r="D11" s="30" t="s">
        <v>1081</v>
      </c>
      <c r="E11" s="30" t="s">
        <v>1152</v>
      </c>
      <c r="F11" s="30" t="s">
        <v>1172</v>
      </c>
      <c r="G11" s="30" t="s">
        <v>1155</v>
      </c>
      <c r="H11" s="30" t="s">
        <v>1082</v>
      </c>
      <c r="I11" s="30" t="s">
        <v>1082</v>
      </c>
      <c r="J11" s="30" t="s">
        <v>1188</v>
      </c>
      <c r="K11" s="30" t="s">
        <v>1082</v>
      </c>
      <c r="L11" s="21" t="s">
        <v>1191</v>
      </c>
      <c r="M11" s="108" t="s">
        <v>821</v>
      </c>
    </row>
    <row r="12" spans="1:13" ht="99" customHeight="1">
      <c r="A12" s="30">
        <v>4</v>
      </c>
      <c r="B12" s="30" t="s">
        <v>1139</v>
      </c>
      <c r="C12" s="30" t="s">
        <v>1154</v>
      </c>
      <c r="D12" s="30" t="s">
        <v>1081</v>
      </c>
      <c r="E12" s="30" t="s">
        <v>1153</v>
      </c>
      <c r="F12" s="30" t="s">
        <v>1172</v>
      </c>
      <c r="G12" s="30" t="s">
        <v>1157</v>
      </c>
      <c r="H12" s="30" t="s">
        <v>1082</v>
      </c>
      <c r="I12" s="30" t="s">
        <v>1181</v>
      </c>
      <c r="J12" s="30" t="s">
        <v>1082</v>
      </c>
      <c r="K12" s="30" t="s">
        <v>1082</v>
      </c>
      <c r="L12" s="30" t="s">
        <v>1082</v>
      </c>
      <c r="M12" s="108" t="s">
        <v>821</v>
      </c>
    </row>
    <row r="13" spans="1:13" ht="79.5" customHeight="1">
      <c r="A13" s="30">
        <v>5</v>
      </c>
      <c r="B13" s="30" t="s">
        <v>1137</v>
      </c>
      <c r="C13" s="30" t="s">
        <v>1158</v>
      </c>
      <c r="D13" s="30" t="s">
        <v>1081</v>
      </c>
      <c r="E13" s="30" t="s">
        <v>1149</v>
      </c>
      <c r="F13" s="30" t="s">
        <v>1159</v>
      </c>
      <c r="G13" s="30" t="s">
        <v>1159</v>
      </c>
      <c r="H13" s="30" t="s">
        <v>1082</v>
      </c>
      <c r="I13" s="30" t="s">
        <v>1072</v>
      </c>
      <c r="J13" s="30" t="s">
        <v>1188</v>
      </c>
      <c r="K13" s="30" t="s">
        <v>1082</v>
      </c>
      <c r="L13" s="21" t="s">
        <v>1191</v>
      </c>
      <c r="M13" s="108" t="s">
        <v>821</v>
      </c>
    </row>
    <row r="14" spans="1:13" ht="112.5" customHeight="1">
      <c r="A14" s="30">
        <v>6</v>
      </c>
      <c r="B14" s="30" t="s">
        <v>1140</v>
      </c>
      <c r="C14" s="30" t="s">
        <v>1161</v>
      </c>
      <c r="D14" s="30" t="s">
        <v>1081</v>
      </c>
      <c r="E14" s="30" t="s">
        <v>1159</v>
      </c>
      <c r="F14" s="30" t="s">
        <v>1159</v>
      </c>
      <c r="G14" s="30" t="s">
        <v>1162</v>
      </c>
      <c r="H14" s="30" t="s">
        <v>1082</v>
      </c>
      <c r="I14" s="30" t="s">
        <v>1082</v>
      </c>
      <c r="J14" s="30" t="s">
        <v>1082</v>
      </c>
      <c r="K14" s="30" t="s">
        <v>1082</v>
      </c>
      <c r="L14" s="30" t="s">
        <v>1082</v>
      </c>
      <c r="M14" s="108" t="s">
        <v>821</v>
      </c>
    </row>
    <row r="15" spans="1:13" s="114" customFormat="1" ht="124.5" customHeight="1">
      <c r="A15" s="30">
        <v>7</v>
      </c>
      <c r="B15" s="30" t="s">
        <v>1138</v>
      </c>
      <c r="C15" s="30" t="s">
        <v>1208</v>
      </c>
      <c r="D15" s="30" t="s">
        <v>1081</v>
      </c>
      <c r="E15" s="30" t="s">
        <v>1164</v>
      </c>
      <c r="F15" s="30" t="s">
        <v>1168</v>
      </c>
      <c r="G15" s="30" t="s">
        <v>1167</v>
      </c>
      <c r="H15" s="30" t="s">
        <v>1082</v>
      </c>
      <c r="I15" s="30" t="s">
        <v>1082</v>
      </c>
      <c r="J15" s="30" t="s">
        <v>1082</v>
      </c>
      <c r="K15" s="114" t="s">
        <v>1082</v>
      </c>
      <c r="L15" s="21" t="s">
        <v>633</v>
      </c>
      <c r="M15" s="108" t="s">
        <v>821</v>
      </c>
    </row>
    <row r="16" spans="1:13" ht="90.75">
      <c r="A16" s="30">
        <v>8</v>
      </c>
      <c r="B16" s="30" t="s">
        <v>1141</v>
      </c>
      <c r="C16" s="30" t="s">
        <v>1169</v>
      </c>
      <c r="D16" s="30" t="s">
        <v>1081</v>
      </c>
      <c r="E16" s="30" t="s">
        <v>1153</v>
      </c>
      <c r="F16" s="30" t="s">
        <v>1171</v>
      </c>
      <c r="G16" s="30" t="s">
        <v>1155</v>
      </c>
      <c r="H16" s="30" t="s">
        <v>1082</v>
      </c>
      <c r="I16" s="30" t="s">
        <v>1082</v>
      </c>
      <c r="J16" s="30" t="s">
        <v>1188</v>
      </c>
      <c r="K16" s="30" t="s">
        <v>1082</v>
      </c>
      <c r="L16" s="30" t="s">
        <v>1082</v>
      </c>
      <c r="M16" s="108" t="s">
        <v>821</v>
      </c>
    </row>
    <row r="17" spans="1:13" ht="104.25" customHeight="1">
      <c r="A17" s="30">
        <v>9</v>
      </c>
      <c r="B17" s="30" t="s">
        <v>1142</v>
      </c>
      <c r="C17" s="30" t="s">
        <v>1170</v>
      </c>
      <c r="D17" s="30" t="s">
        <v>1081</v>
      </c>
      <c r="E17" s="30" t="s">
        <v>1153</v>
      </c>
      <c r="F17" s="30" t="s">
        <v>1171</v>
      </c>
      <c r="G17" s="30" t="s">
        <v>1157</v>
      </c>
      <c r="H17" s="30" t="s">
        <v>1082</v>
      </c>
      <c r="I17" s="30" t="s">
        <v>1182</v>
      </c>
      <c r="J17" s="30" t="s">
        <v>1082</v>
      </c>
      <c r="K17" s="30" t="s">
        <v>1082</v>
      </c>
      <c r="L17" s="30" t="s">
        <v>1082</v>
      </c>
      <c r="M17" s="108" t="s">
        <v>821</v>
      </c>
    </row>
    <row r="18" spans="1:13" ht="75.75" customHeight="1">
      <c r="A18" s="30">
        <v>10</v>
      </c>
      <c r="B18" s="30" t="s">
        <v>1143</v>
      </c>
      <c r="C18" s="30" t="s">
        <v>1173</v>
      </c>
      <c r="D18" s="30" t="s">
        <v>1081</v>
      </c>
      <c r="E18" s="30" t="s">
        <v>1149</v>
      </c>
      <c r="F18" s="30" t="s">
        <v>1159</v>
      </c>
      <c r="G18" s="30" t="s">
        <v>1159</v>
      </c>
      <c r="H18" s="30" t="s">
        <v>1082</v>
      </c>
      <c r="I18" s="30" t="s">
        <v>1183</v>
      </c>
      <c r="J18" s="30" t="s">
        <v>1188</v>
      </c>
      <c r="K18" s="30" t="s">
        <v>1082</v>
      </c>
      <c r="L18" s="21" t="s">
        <v>1191</v>
      </c>
      <c r="M18" s="108" t="s">
        <v>821</v>
      </c>
    </row>
    <row r="19" spans="1:13" ht="104.25" customHeight="1">
      <c r="A19" s="30">
        <v>11</v>
      </c>
      <c r="B19" s="30" t="s">
        <v>1144</v>
      </c>
      <c r="C19" s="30" t="s">
        <v>1174</v>
      </c>
      <c r="D19" s="30" t="s">
        <v>1081</v>
      </c>
      <c r="E19" s="30" t="s">
        <v>1159</v>
      </c>
      <c r="F19" s="30" t="s">
        <v>1159</v>
      </c>
      <c r="G19" s="30" t="s">
        <v>1162</v>
      </c>
      <c r="H19" s="30" t="s">
        <v>1082</v>
      </c>
      <c r="I19" s="30" t="s">
        <v>1082</v>
      </c>
      <c r="J19" s="30" t="s">
        <v>1082</v>
      </c>
      <c r="K19" s="30" t="s">
        <v>1082</v>
      </c>
      <c r="L19" s="30" t="s">
        <v>1082</v>
      </c>
      <c r="M19" s="108" t="s">
        <v>821</v>
      </c>
    </row>
    <row r="20" spans="1:13" ht="90.75" customHeight="1">
      <c r="A20" s="30">
        <v>12</v>
      </c>
      <c r="B20" s="30" t="s">
        <v>1145</v>
      </c>
      <c r="C20" s="30" t="s">
        <v>1175</v>
      </c>
      <c r="D20" s="30" t="s">
        <v>1081</v>
      </c>
      <c r="E20" s="30" t="s">
        <v>1177</v>
      </c>
      <c r="F20" s="30" t="s">
        <v>1177</v>
      </c>
      <c r="G20" s="30" t="s">
        <v>1082</v>
      </c>
      <c r="H20" s="30" t="s">
        <v>1082</v>
      </c>
      <c r="I20" s="30" t="s">
        <v>1184</v>
      </c>
      <c r="J20" s="30" t="s">
        <v>1188</v>
      </c>
      <c r="K20" s="30" t="s">
        <v>1082</v>
      </c>
      <c r="L20" s="30" t="s">
        <v>1082</v>
      </c>
      <c r="M20" s="108" t="s">
        <v>821</v>
      </c>
    </row>
    <row r="21" spans="1:13" ht="104.25" customHeight="1">
      <c r="A21" s="30">
        <v>13</v>
      </c>
      <c r="B21" s="30" t="s">
        <v>1146</v>
      </c>
      <c r="C21" s="30" t="s">
        <v>1176</v>
      </c>
      <c r="D21" s="30" t="s">
        <v>1081</v>
      </c>
      <c r="E21" s="30" t="s">
        <v>1177</v>
      </c>
      <c r="F21" s="30" t="s">
        <v>1177</v>
      </c>
      <c r="G21" s="30" t="s">
        <v>1178</v>
      </c>
      <c r="H21" s="30" t="s">
        <v>1082</v>
      </c>
      <c r="I21" s="30" t="s">
        <v>1109</v>
      </c>
      <c r="J21" s="30" t="s">
        <v>1188</v>
      </c>
      <c r="K21" s="30" t="s">
        <v>1082</v>
      </c>
      <c r="L21" s="30" t="s">
        <v>1082</v>
      </c>
      <c r="M21" s="108" t="s">
        <v>821</v>
      </c>
    </row>
    <row r="22" spans="1:13" ht="122.25" customHeight="1">
      <c r="A22" s="30">
        <v>14</v>
      </c>
      <c r="B22" s="30" t="s">
        <v>1147</v>
      </c>
      <c r="C22" s="30" t="s">
        <v>1179</v>
      </c>
      <c r="D22" s="30" t="s">
        <v>1081</v>
      </c>
      <c r="E22" s="30" t="s">
        <v>1064</v>
      </c>
      <c r="F22" s="30" t="s">
        <v>1082</v>
      </c>
      <c r="G22" s="30" t="s">
        <v>1082</v>
      </c>
      <c r="H22" s="30" t="s">
        <v>1082</v>
      </c>
      <c r="I22" s="30" t="s">
        <v>1185</v>
      </c>
      <c r="J22" s="30" t="s">
        <v>1188</v>
      </c>
      <c r="K22" s="30" t="s">
        <v>1082</v>
      </c>
      <c r="L22" s="21" t="s">
        <v>1192</v>
      </c>
      <c r="M22" s="108" t="s">
        <v>821</v>
      </c>
    </row>
    <row r="23" spans="1:13">
      <c r="A23" s="30"/>
      <c r="M23" s="108" t="s">
        <v>821</v>
      </c>
    </row>
    <row r="24" spans="1:13">
      <c r="A24" s="30"/>
      <c r="M24" s="108" t="s">
        <v>821</v>
      </c>
    </row>
    <row r="25" spans="1:13">
      <c r="A25" s="30"/>
      <c r="M25" s="108" t="s">
        <v>821</v>
      </c>
    </row>
    <row r="26" spans="1:13" ht="18" thickBot="1">
      <c r="A26" s="30"/>
      <c r="M26" s="108" t="s">
        <v>821</v>
      </c>
    </row>
    <row r="27" spans="1:13" ht="18" thickBot="1">
      <c r="A27" s="151" t="s">
        <v>1055</v>
      </c>
      <c r="B27" s="152"/>
      <c r="C27" s="153"/>
      <c r="D27" s="114"/>
      <c r="E27" s="151" t="s">
        <v>1056</v>
      </c>
      <c r="F27" s="152"/>
      <c r="G27" s="152"/>
      <c r="H27" s="152"/>
      <c r="I27" s="153"/>
      <c r="J27" s="114"/>
      <c r="K27" s="114"/>
      <c r="L27" s="154"/>
      <c r="M27" s="114"/>
    </row>
    <row r="28" spans="1:13">
      <c r="A28" s="156" t="s">
        <v>1193</v>
      </c>
      <c r="B28" s="157"/>
      <c r="C28" s="158"/>
      <c r="D28" s="114"/>
      <c r="E28" s="156" t="s">
        <v>1194</v>
      </c>
      <c r="F28" s="157"/>
      <c r="G28" s="157"/>
      <c r="H28" s="157"/>
      <c r="I28" s="158"/>
      <c r="J28" s="114"/>
      <c r="K28" s="114"/>
      <c r="L28" s="155"/>
      <c r="M28" s="114"/>
    </row>
    <row r="29" spans="1:13" ht="18" thickBot="1">
      <c r="A29" s="159"/>
      <c r="B29" s="160"/>
      <c r="C29" s="161"/>
      <c r="D29" s="114"/>
      <c r="E29" s="159"/>
      <c r="F29" s="160"/>
      <c r="G29" s="160"/>
      <c r="H29" s="160"/>
      <c r="I29" s="161"/>
      <c r="J29" s="114"/>
      <c r="K29" s="114"/>
      <c r="L29" s="155"/>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8" thickBot="1">
      <c r="A47" s="30"/>
      <c r="M47" s="108" t="s">
        <v>821</v>
      </c>
    </row>
    <row r="48" spans="1:13" ht="18" thickBot="1">
      <c r="A48" s="151" t="s">
        <v>1055</v>
      </c>
      <c r="B48" s="152"/>
      <c r="C48" s="153"/>
      <c r="D48" s="114"/>
      <c r="E48" s="151" t="s">
        <v>1056</v>
      </c>
      <c r="F48" s="152"/>
      <c r="G48" s="152"/>
      <c r="H48" s="152"/>
      <c r="I48" s="153"/>
      <c r="J48" s="114"/>
      <c r="K48" s="114"/>
      <c r="L48" s="154"/>
      <c r="M48" s="114"/>
    </row>
    <row r="49" spans="1:13">
      <c r="A49" s="156"/>
      <c r="B49" s="157"/>
      <c r="C49" s="158"/>
      <c r="D49" s="114"/>
      <c r="E49" s="156"/>
      <c r="F49" s="157"/>
      <c r="G49" s="157"/>
      <c r="H49" s="157"/>
      <c r="I49" s="158"/>
      <c r="J49" s="114"/>
      <c r="K49" s="114"/>
      <c r="L49" s="155"/>
      <c r="M49" s="114"/>
    </row>
    <row r="50" spans="1:13" ht="18" thickBot="1">
      <c r="A50" s="159"/>
      <c r="B50" s="160"/>
      <c r="C50" s="161"/>
      <c r="D50" s="114"/>
      <c r="E50" s="159"/>
      <c r="F50" s="160"/>
      <c r="G50" s="160"/>
      <c r="H50" s="160"/>
      <c r="I50" s="161"/>
      <c r="J50" s="114"/>
      <c r="K50" s="114"/>
      <c r="L50" s="155"/>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8" thickBot="1">
      <c r="A68" s="30"/>
      <c r="M68" s="108" t="s">
        <v>821</v>
      </c>
    </row>
    <row r="69" spans="1:13" ht="18" thickBot="1">
      <c r="A69" s="151" t="s">
        <v>1055</v>
      </c>
      <c r="B69" s="152"/>
      <c r="C69" s="153"/>
      <c r="D69" s="114"/>
      <c r="E69" s="151" t="s">
        <v>1056</v>
      </c>
      <c r="F69" s="152"/>
      <c r="G69" s="152"/>
      <c r="H69" s="152"/>
      <c r="I69" s="153"/>
      <c r="J69" s="114"/>
      <c r="K69" s="114"/>
      <c r="L69" s="154"/>
      <c r="M69" s="114"/>
    </row>
    <row r="70" spans="1:13">
      <c r="A70" s="156"/>
      <c r="B70" s="157"/>
      <c r="C70" s="158"/>
      <c r="D70" s="114"/>
      <c r="E70" s="156"/>
      <c r="F70" s="157"/>
      <c r="G70" s="157"/>
      <c r="H70" s="157"/>
      <c r="I70" s="158"/>
      <c r="J70" s="114"/>
      <c r="K70" s="114"/>
      <c r="L70" s="155"/>
      <c r="M70" s="114"/>
    </row>
    <row r="71" spans="1:13" ht="18" thickBot="1">
      <c r="A71" s="159"/>
      <c r="B71" s="160"/>
      <c r="C71" s="161"/>
      <c r="D71" s="114"/>
      <c r="E71" s="159"/>
      <c r="F71" s="160"/>
      <c r="G71" s="160"/>
      <c r="H71" s="160"/>
      <c r="I71" s="161"/>
      <c r="J71" s="114"/>
      <c r="K71" s="114"/>
      <c r="L71" s="155"/>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9" priority="4">
      <formula>LEN(TRIM(B1))=0</formula>
    </cfRule>
  </conditionalFormatting>
  <conditionalFormatting sqref="A4231:M65438 A30:M47 A51:M68 A12:A13 C12:M12 A9:M9 A14:M14 A10:J11 L10:M11 B13:J13 L13:M13 A16:M17 A15:J15 L15:M15 A19:M21 A18:J18 L18:M18 A23:M26 A22:J22 L22:M22">
    <cfRule type="containsBlanks" dxfId="8"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8" fitToHeight="0" orientation="landscape" r:id="rId1"/>
  <rowBreaks count="2" manualBreakCount="2">
    <brk id="29" max="16383" man="1"/>
    <brk id="50" max="12"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topLeftCell="B1" zoomScale="140" zoomScaleNormal="100" zoomScaleSheetLayoutView="140" workbookViewId="0">
      <pane ySplit="8" topLeftCell="A9" activePane="bottomLeft" state="frozen"/>
      <selection pane="bottomLeft" activeCell="F13" sqref="F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8" t="str">
        <f>IF('1_GO'!C3="","",'1_GO'!C3)</f>
        <v>Milli Emlak İşlemleri</v>
      </c>
      <c r="C1" s="148"/>
      <c r="D1" s="148"/>
      <c r="E1" s="35" t="s">
        <v>809</v>
      </c>
      <c r="F1" s="14"/>
    </row>
    <row r="2" spans="1:6">
      <c r="A2" s="1" t="s">
        <v>787</v>
      </c>
      <c r="B2" s="149" t="str">
        <f>IF('1_GO'!C4="","",'1_GO'!C4)</f>
        <v>Taşınmaz İşlemleri</v>
      </c>
      <c r="C2" s="149"/>
      <c r="D2" s="149"/>
      <c r="E2" s="14"/>
      <c r="F2" s="14"/>
    </row>
    <row r="3" spans="1:6">
      <c r="A3" s="1" t="s">
        <v>786</v>
      </c>
      <c r="B3" s="150" t="str">
        <f>IF('1_GO'!C5="","",'1_GO'!C5)</f>
        <v>Ecrimisil İşlemleri Süreci</v>
      </c>
      <c r="C3" s="150"/>
      <c r="D3" s="150"/>
      <c r="E3" s="14"/>
      <c r="F3" s="14"/>
    </row>
    <row r="4" spans="1:6">
      <c r="A4" s="2"/>
      <c r="B4" s="2"/>
      <c r="C4" s="2"/>
      <c r="D4" s="14"/>
      <c r="E4" s="14"/>
      <c r="F4" s="14"/>
    </row>
    <row r="5" spans="1:6" ht="21.75">
      <c r="A5" s="6" t="s">
        <v>109</v>
      </c>
      <c r="B5" s="7"/>
      <c r="C5" s="7"/>
      <c r="D5" s="16"/>
      <c r="E5" s="162" t="s">
        <v>114</v>
      </c>
      <c r="F5" s="14"/>
    </row>
    <row r="6" spans="1:6">
      <c r="A6" s="9"/>
      <c r="B6" s="10"/>
      <c r="C6" s="10"/>
      <c r="D6" s="17"/>
      <c r="E6" s="163"/>
      <c r="F6" s="14"/>
    </row>
    <row r="7" spans="1:6">
      <c r="A7" s="14"/>
      <c r="B7" s="14"/>
      <c r="C7" s="14"/>
      <c r="D7" s="14"/>
      <c r="E7" s="14"/>
      <c r="F7" s="14"/>
    </row>
    <row r="8" spans="1:6">
      <c r="A8" s="1" t="s">
        <v>783</v>
      </c>
      <c r="B8" s="15" t="s">
        <v>1043</v>
      </c>
      <c r="C8" s="15" t="s">
        <v>1044</v>
      </c>
      <c r="D8" s="15" t="s">
        <v>108</v>
      </c>
      <c r="E8" s="15" t="s">
        <v>107</v>
      </c>
      <c r="F8" s="15" t="s">
        <v>110</v>
      </c>
    </row>
    <row r="9" spans="1:6" ht="30.75">
      <c r="A9" s="29">
        <v>1</v>
      </c>
      <c r="B9" s="30" t="s">
        <v>1149</v>
      </c>
      <c r="C9" s="30" t="s">
        <v>1064</v>
      </c>
      <c r="D9" s="30" t="s">
        <v>1083</v>
      </c>
      <c r="E9" s="30" t="s">
        <v>1084</v>
      </c>
      <c r="F9" s="30" t="s">
        <v>1085</v>
      </c>
    </row>
    <row r="10" spans="1:6" ht="30.75">
      <c r="A10" s="29">
        <v>2</v>
      </c>
      <c r="B10" s="30" t="s">
        <v>1203</v>
      </c>
      <c r="C10" s="30" t="s">
        <v>1065</v>
      </c>
      <c r="D10" s="30" t="s">
        <v>1083</v>
      </c>
      <c r="E10" s="30" t="s">
        <v>1084</v>
      </c>
      <c r="F10" s="30" t="s">
        <v>1085</v>
      </c>
    </row>
    <row r="11" spans="1:6" ht="30.75">
      <c r="A11" s="29">
        <v>3</v>
      </c>
      <c r="B11" s="30" t="s">
        <v>1203</v>
      </c>
      <c r="C11" s="30" t="s">
        <v>1066</v>
      </c>
      <c r="D11" s="30" t="s">
        <v>1086</v>
      </c>
      <c r="E11" s="30" t="s">
        <v>1087</v>
      </c>
      <c r="F11" s="30" t="s">
        <v>1088</v>
      </c>
    </row>
    <row r="12" spans="1:6">
      <c r="B12" s="30" t="s">
        <v>1101</v>
      </c>
      <c r="C12" s="30" t="s">
        <v>1207</v>
      </c>
      <c r="D12" s="30" t="s">
        <v>1086</v>
      </c>
      <c r="E12" s="30" t="s">
        <v>1087</v>
      </c>
      <c r="F12" s="30" t="s">
        <v>1204</v>
      </c>
    </row>
    <row r="13" spans="1:6">
      <c r="B13" s="30" t="s">
        <v>1205</v>
      </c>
      <c r="C13" s="30" t="s">
        <v>1207</v>
      </c>
      <c r="D13" s="30" t="s">
        <v>1083</v>
      </c>
      <c r="E13" s="30" t="s">
        <v>1084</v>
      </c>
      <c r="F13" s="30" t="s">
        <v>1206</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9:F11 A14:F65536 A12:A13">
    <cfRule type="containsBlanks" dxfId="6" priority="2">
      <formula>LEN(TRIM(A9))=0</formula>
    </cfRule>
  </conditionalFormatting>
  <conditionalFormatting sqref="B12:F13">
    <cfRule type="containsBlanks" dxfId="5" priority="1">
      <formula>LEN(TRIM(B12))=0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4" sqref="C1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1" t="s">
        <v>104</v>
      </c>
      <c r="D1" s="131"/>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30" zoomScaleNormal="120" zoomScaleSheetLayoutView="130" zoomScalePageLayoutView="120" workbookViewId="0">
      <selection activeCell="J8" sqref="J8"/>
    </sheetView>
  </sheetViews>
  <sheetFormatPr defaultRowHeight="17.25"/>
  <sheetData>
    <row r="1" spans="1:11" ht="27.75">
      <c r="A1" s="137" t="s">
        <v>113</v>
      </c>
      <c r="B1" s="137"/>
      <c r="C1" s="137"/>
      <c r="D1" s="137"/>
      <c r="E1" s="137"/>
      <c r="F1" s="137"/>
      <c r="G1" s="137"/>
      <c r="H1" s="137"/>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1"/>
  <sheetViews>
    <sheetView view="pageBreakPreview" topLeftCell="B1" zoomScale="115" zoomScaleNormal="100" zoomScaleSheetLayoutView="115" workbookViewId="0">
      <pane ySplit="9" topLeftCell="A10" activePane="bottomLeft" state="frozen"/>
      <selection pane="bottomLeft" activeCell="A10" sqref="A10:F11"/>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8" t="str">
        <f>IF('1_GO'!C3="","",'1_GO'!C3)</f>
        <v>Milli Emlak İşlemleri</v>
      </c>
      <c r="C1" s="148"/>
      <c r="D1" s="148"/>
      <c r="E1" s="35" t="s">
        <v>809</v>
      </c>
      <c r="F1" s="14"/>
      <c r="G1" s="14"/>
    </row>
    <row r="2" spans="1:7">
      <c r="A2" s="1" t="s">
        <v>787</v>
      </c>
      <c r="B2" s="149" t="str">
        <f>IF('1_GO'!C4="","",'1_GO'!C4)</f>
        <v>Taşınmaz İşlemleri</v>
      </c>
      <c r="C2" s="149"/>
      <c r="D2" s="149"/>
      <c r="E2" s="14"/>
      <c r="F2" s="14"/>
      <c r="G2" s="14"/>
    </row>
    <row r="3" spans="1:7">
      <c r="A3" s="1" t="s">
        <v>786</v>
      </c>
      <c r="B3" s="150" t="str">
        <f>IF('1_GO'!C5="","",'1_GO'!C5)</f>
        <v>Ecrimisil İşlemleri Süreci</v>
      </c>
      <c r="C3" s="150"/>
      <c r="D3" s="150"/>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ht="45.75">
      <c r="A10" s="29">
        <v>1</v>
      </c>
      <c r="B10" s="30" t="s">
        <v>1195</v>
      </c>
      <c r="C10" s="30" t="s">
        <v>1196</v>
      </c>
      <c r="D10" s="30" t="s">
        <v>54</v>
      </c>
      <c r="E10" s="30" t="s">
        <v>1197</v>
      </c>
      <c r="F10" s="30" t="s">
        <v>1198</v>
      </c>
    </row>
    <row r="11" spans="1:7" ht="60.75">
      <c r="A11" s="29">
        <v>2</v>
      </c>
      <c r="B11" s="30" t="s">
        <v>1199</v>
      </c>
      <c r="C11" s="30" t="s">
        <v>1200</v>
      </c>
      <c r="D11" s="30" t="s">
        <v>54</v>
      </c>
      <c r="E11" s="30" t="s">
        <v>1201</v>
      </c>
      <c r="F11" s="30" t="s">
        <v>1202</v>
      </c>
    </row>
  </sheetData>
  <sheetProtection formatCells="0" selectLockedCells="1"/>
  <mergeCells count="3">
    <mergeCell ref="B1:D1"/>
    <mergeCell ref="B2:D2"/>
    <mergeCell ref="B3:D3"/>
  </mergeCells>
  <phoneticPr fontId="35" type="noConversion"/>
  <conditionalFormatting sqref="B1:B3">
    <cfRule type="containsBlanks" dxfId="4" priority="3">
      <formula>LEN(TRIM(B1))=0</formula>
    </cfRule>
  </conditionalFormatting>
  <conditionalFormatting sqref="A12:G65536 G10:G11">
    <cfRule type="containsBlanks" dxfId="3" priority="2">
      <formula>LEN(TRIM(A10))=0</formula>
    </cfRule>
  </conditionalFormatting>
  <conditionalFormatting sqref="A10:F11">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topLeftCell="A2" zoomScaleNormal="100" zoomScaleSheetLayoutView="100" workbookViewId="0">
      <selection activeCell="A10" sqref="A10:D13"/>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8" t="str">
        <f>IF('1_GO'!C3="","",'1_GO'!C3)</f>
        <v>Milli Emlak İşlemleri</v>
      </c>
      <c r="C1" s="148"/>
      <c r="D1" s="148"/>
      <c r="E1" s="35" t="s">
        <v>809</v>
      </c>
      <c r="F1" s="14"/>
    </row>
    <row r="2" spans="1:6">
      <c r="A2" s="1" t="s">
        <v>787</v>
      </c>
      <c r="B2" s="149" t="str">
        <f>IF('1_GO'!C4="","",'1_GO'!C4)</f>
        <v>Taşınmaz İşlemleri</v>
      </c>
      <c r="C2" s="149"/>
      <c r="D2" s="149"/>
      <c r="E2" s="14"/>
      <c r="F2" s="14"/>
    </row>
    <row r="3" spans="1:6">
      <c r="A3" s="1" t="s">
        <v>786</v>
      </c>
      <c r="B3" s="150" t="str">
        <f>IF('1_GO'!C5="","",'1_GO'!C5)</f>
        <v>Ecrimisil İşlemleri Süreci</v>
      </c>
      <c r="C3" s="150"/>
      <c r="D3" s="150"/>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28" activePane="bottomRight" state="frozen"/>
      <selection pane="topRight" activeCell="B1" sqref="B1"/>
      <selection pane="bottomLeft" activeCell="A2" sqref="A2"/>
      <selection pane="bottomRight" activeCell="A131" sqref="A13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4" t="s">
        <v>910</v>
      </c>
      <c r="B28" s="22" t="s">
        <v>911</v>
      </c>
      <c r="C28" s="22" t="s">
        <v>912</v>
      </c>
      <c r="D28" s="22" t="s">
        <v>913</v>
      </c>
    </row>
    <row r="29" spans="1:4" ht="63.75">
      <c r="A29" s="165"/>
      <c r="B29" s="22" t="s">
        <v>914</v>
      </c>
      <c r="C29" s="22" t="s">
        <v>912</v>
      </c>
      <c r="D29" s="22" t="s">
        <v>913</v>
      </c>
    </row>
    <row r="30" spans="1:4" ht="51">
      <c r="A30" s="16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7" t="s">
        <v>925</v>
      </c>
      <c r="B33" s="22" t="s">
        <v>926</v>
      </c>
      <c r="C33" s="22" t="s">
        <v>927</v>
      </c>
      <c r="D33" s="22" t="s">
        <v>928</v>
      </c>
    </row>
    <row r="34" spans="1:4" ht="51">
      <c r="A34" s="168"/>
      <c r="B34" s="22" t="s">
        <v>929</v>
      </c>
      <c r="C34" s="22" t="s">
        <v>930</v>
      </c>
      <c r="D34" s="22" t="s">
        <v>931</v>
      </c>
    </row>
    <row r="35" spans="1:4" ht="51">
      <c r="A35" s="21" t="s">
        <v>932</v>
      </c>
      <c r="B35" s="22" t="s">
        <v>933</v>
      </c>
      <c r="C35" s="22" t="s">
        <v>932</v>
      </c>
      <c r="D35" s="22" t="s">
        <v>934</v>
      </c>
    </row>
    <row r="36" spans="1:4" ht="25.5">
      <c r="A36" s="167" t="s">
        <v>935</v>
      </c>
      <c r="B36" s="22" t="s">
        <v>936</v>
      </c>
      <c r="C36" s="22" t="s">
        <v>937</v>
      </c>
      <c r="D36" s="22" t="s">
        <v>938</v>
      </c>
    </row>
    <row r="37" spans="1:4" ht="25.5">
      <c r="A37" s="169"/>
      <c r="B37" s="22" t="s">
        <v>939</v>
      </c>
      <c r="C37" s="22" t="s">
        <v>937</v>
      </c>
      <c r="D37" s="22" t="s">
        <v>938</v>
      </c>
    </row>
    <row r="38" spans="1:4" ht="38.25">
      <c r="A38" s="16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2" zoomScale="175" zoomScaleNormal="120" zoomScaleSheetLayoutView="175" zoomScalePageLayoutView="120" workbookViewId="0">
      <selection activeCell="E35" sqref="E35:I35"/>
    </sheetView>
  </sheetViews>
  <sheetFormatPr defaultRowHeight="17.25"/>
  <sheetData>
    <row r="1" spans="1:9">
      <c r="A1" s="138" t="s">
        <v>1089</v>
      </c>
      <c r="B1" s="138"/>
      <c r="C1" s="138"/>
      <c r="D1" s="138"/>
      <c r="E1" s="138"/>
      <c r="F1" s="138"/>
      <c r="G1" s="138"/>
      <c r="H1" s="138"/>
      <c r="I1" s="138"/>
    </row>
    <row r="2" spans="1:9">
      <c r="A2" s="138" t="s">
        <v>1061</v>
      </c>
      <c r="B2" s="138"/>
      <c r="C2" s="138"/>
      <c r="D2" s="138"/>
      <c r="E2" s="138"/>
      <c r="F2" s="138"/>
      <c r="G2" s="138"/>
      <c r="H2" s="138"/>
      <c r="I2" s="138"/>
    </row>
    <row r="3" spans="1:9" ht="27.75">
      <c r="A3" s="137" t="s">
        <v>1062</v>
      </c>
      <c r="B3" s="137"/>
      <c r="C3" s="137"/>
      <c r="D3" s="137"/>
      <c r="E3" s="137"/>
      <c r="F3" s="137"/>
      <c r="G3" s="137"/>
      <c r="H3" s="137"/>
      <c r="I3" s="137"/>
    </row>
    <row r="34" spans="1:9" ht="18" thickBot="1"/>
    <row r="35" spans="1:9">
      <c r="A35" s="139" t="s">
        <v>1049</v>
      </c>
      <c r="B35" s="140"/>
      <c r="C35" s="140"/>
      <c r="D35" s="141"/>
      <c r="E35" s="139" t="s">
        <v>1050</v>
      </c>
      <c r="F35" s="140"/>
      <c r="G35" s="140"/>
      <c r="H35" s="140"/>
      <c r="I35" s="141"/>
    </row>
    <row r="36" spans="1:9" ht="18.75" customHeight="1">
      <c r="A36" s="134" t="s">
        <v>1128</v>
      </c>
      <c r="B36" s="135"/>
      <c r="C36" s="135"/>
      <c r="D36" s="136"/>
      <c r="E36" s="134" t="s">
        <v>1130</v>
      </c>
      <c r="F36" s="135"/>
      <c r="G36" s="135"/>
      <c r="H36" s="135"/>
      <c r="I36" s="136"/>
    </row>
    <row r="37" spans="1:9" ht="18" thickBot="1">
      <c r="A37" s="95"/>
      <c r="B37" s="96" t="s">
        <v>1129</v>
      </c>
      <c r="C37" s="96"/>
      <c r="D37" s="97"/>
      <c r="E37" s="95"/>
      <c r="F37" s="133" t="s">
        <v>1131</v>
      </c>
      <c r="G37" s="133"/>
      <c r="H37" s="133"/>
      <c r="I37" s="97"/>
    </row>
  </sheetData>
  <mergeCells count="8">
    <mergeCell ref="F37:H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9" zoomScale="160" zoomScaleNormal="120" zoomScaleSheetLayoutView="160" zoomScalePageLayoutView="120" workbookViewId="0">
      <selection activeCell="E36" sqref="E36:I36"/>
    </sheetView>
  </sheetViews>
  <sheetFormatPr defaultRowHeight="17.25"/>
  <sheetData>
    <row r="1" spans="1:9">
      <c r="A1" s="138" t="s">
        <v>1089</v>
      </c>
      <c r="B1" s="138"/>
      <c r="C1" s="138"/>
      <c r="D1" s="138"/>
      <c r="E1" s="138"/>
      <c r="F1" s="138"/>
      <c r="G1" s="138"/>
      <c r="H1" s="138"/>
      <c r="I1" s="138"/>
    </row>
    <row r="2" spans="1:9">
      <c r="A2" s="138" t="s">
        <v>1061</v>
      </c>
      <c r="B2" s="138"/>
      <c r="C2" s="138"/>
      <c r="D2" s="138"/>
      <c r="E2" s="138"/>
      <c r="F2" s="138"/>
      <c r="G2" s="138"/>
      <c r="H2" s="138"/>
      <c r="I2" s="138"/>
    </row>
    <row r="3" spans="1:9" ht="27.75">
      <c r="A3" s="137" t="s">
        <v>1062</v>
      </c>
      <c r="B3" s="137"/>
      <c r="C3" s="137"/>
      <c r="D3" s="137"/>
      <c r="E3" s="137"/>
      <c r="F3" s="137"/>
      <c r="G3" s="137"/>
      <c r="H3" s="137"/>
      <c r="I3" s="137"/>
    </row>
    <row r="30" spans="3:3">
      <c r="C30" s="117"/>
    </row>
    <row r="34" spans="1:9" ht="18" thickBot="1"/>
    <row r="35" spans="1:9">
      <c r="A35" s="139" t="s">
        <v>1049</v>
      </c>
      <c r="B35" s="140"/>
      <c r="C35" s="140"/>
      <c r="D35" s="141"/>
      <c r="E35" s="139" t="s">
        <v>1050</v>
      </c>
      <c r="F35" s="140"/>
      <c r="G35" s="140"/>
      <c r="H35" s="140"/>
      <c r="I35" s="141"/>
    </row>
    <row r="36" spans="1:9" ht="18.75" customHeight="1">
      <c r="A36" s="134" t="s">
        <v>1128</v>
      </c>
      <c r="B36" s="135"/>
      <c r="C36" s="135"/>
      <c r="D36" s="136"/>
      <c r="E36" s="134" t="s">
        <v>1130</v>
      </c>
      <c r="F36" s="135"/>
      <c r="G36" s="135"/>
      <c r="H36" s="135"/>
      <c r="I36" s="136"/>
    </row>
    <row r="37" spans="1:9" ht="18" thickBot="1">
      <c r="A37" s="95"/>
      <c r="B37" s="96" t="s">
        <v>1129</v>
      </c>
      <c r="C37" s="96"/>
      <c r="D37" s="97"/>
      <c r="E37" s="95"/>
      <c r="F37" s="133" t="s">
        <v>1131</v>
      </c>
      <c r="G37" s="133"/>
      <c r="H37" s="133"/>
      <c r="I37" s="97"/>
    </row>
  </sheetData>
  <mergeCells count="8">
    <mergeCell ref="F37:H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25" zoomScale="175" zoomScaleNormal="120" zoomScaleSheetLayoutView="175" zoomScalePageLayoutView="120" workbookViewId="0">
      <selection activeCell="G33" sqref="G33"/>
    </sheetView>
  </sheetViews>
  <sheetFormatPr defaultRowHeight="17.25"/>
  <sheetData>
    <row r="1" spans="1:9">
      <c r="A1" s="138" t="s">
        <v>1089</v>
      </c>
      <c r="B1" s="138"/>
      <c r="C1" s="138"/>
      <c r="D1" s="138"/>
      <c r="E1" s="138"/>
      <c r="F1" s="138"/>
      <c r="G1" s="138"/>
      <c r="H1" s="138"/>
      <c r="I1" s="138"/>
    </row>
    <row r="2" spans="1:9">
      <c r="A2" s="138" t="s">
        <v>1061</v>
      </c>
      <c r="B2" s="138"/>
      <c r="C2" s="138"/>
      <c r="D2" s="138"/>
      <c r="E2" s="138"/>
      <c r="F2" s="138"/>
      <c r="G2" s="138"/>
      <c r="H2" s="138"/>
      <c r="I2" s="138"/>
    </row>
    <row r="3" spans="1:9" ht="27.75">
      <c r="A3" s="137" t="s">
        <v>1062</v>
      </c>
      <c r="B3" s="137"/>
      <c r="C3" s="137"/>
      <c r="D3" s="137"/>
      <c r="E3" s="137"/>
      <c r="F3" s="137"/>
      <c r="G3" s="137"/>
      <c r="H3" s="137"/>
      <c r="I3" s="137"/>
    </row>
    <row r="30" spans="3:3">
      <c r="C30" s="117"/>
    </row>
    <row r="34" spans="1:9" ht="18" thickBot="1"/>
    <row r="35" spans="1:9">
      <c r="A35" s="139" t="s">
        <v>1049</v>
      </c>
      <c r="B35" s="140"/>
      <c r="C35" s="140"/>
      <c r="D35" s="141"/>
      <c r="E35" s="139" t="s">
        <v>1050</v>
      </c>
      <c r="F35" s="140"/>
      <c r="G35" s="140"/>
      <c r="H35" s="140"/>
      <c r="I35" s="141"/>
    </row>
    <row r="36" spans="1:9" ht="18.75" customHeight="1">
      <c r="A36" s="134" t="s">
        <v>1128</v>
      </c>
      <c r="B36" s="135"/>
      <c r="C36" s="135"/>
      <c r="D36" s="136"/>
      <c r="E36" s="134" t="s">
        <v>1130</v>
      </c>
      <c r="F36" s="135"/>
      <c r="G36" s="135"/>
      <c r="H36" s="135"/>
      <c r="I36" s="136"/>
    </row>
    <row r="37" spans="1:9" ht="18" thickBot="1">
      <c r="A37" s="95"/>
      <c r="B37" s="96" t="s">
        <v>1129</v>
      </c>
      <c r="C37" s="96"/>
      <c r="D37" s="97"/>
      <c r="E37" s="95"/>
      <c r="F37" s="133" t="s">
        <v>1132</v>
      </c>
      <c r="G37" s="133"/>
      <c r="H37" s="133"/>
      <c r="I37" s="97"/>
    </row>
  </sheetData>
  <mergeCells count="8">
    <mergeCell ref="F37:H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75" zoomScaleNormal="120" zoomScaleSheetLayoutView="175" zoomScalePageLayoutView="120" workbookViewId="0">
      <selection activeCell="H30" sqref="H30:H31"/>
    </sheetView>
  </sheetViews>
  <sheetFormatPr defaultRowHeight="17.25"/>
  <sheetData>
    <row r="1" spans="1:9">
      <c r="A1" s="138" t="s">
        <v>1089</v>
      </c>
      <c r="B1" s="138"/>
      <c r="C1" s="138"/>
      <c r="D1" s="138"/>
      <c r="E1" s="138"/>
      <c r="F1" s="138"/>
      <c r="G1" s="138"/>
      <c r="H1" s="138"/>
      <c r="I1" s="138"/>
    </row>
    <row r="2" spans="1:9">
      <c r="A2" s="138" t="s">
        <v>1061</v>
      </c>
      <c r="B2" s="138"/>
      <c r="C2" s="138"/>
      <c r="D2" s="138"/>
      <c r="E2" s="138"/>
      <c r="F2" s="138"/>
      <c r="G2" s="138"/>
      <c r="H2" s="138"/>
      <c r="I2" s="138"/>
    </row>
    <row r="3" spans="1:9" ht="27.75">
      <c r="A3" s="137" t="s">
        <v>1090</v>
      </c>
      <c r="B3" s="137"/>
      <c r="C3" s="137"/>
      <c r="D3" s="137"/>
      <c r="E3" s="137"/>
      <c r="F3" s="137"/>
      <c r="G3" s="137"/>
      <c r="H3" s="137"/>
      <c r="I3" s="137"/>
    </row>
    <row r="30" spans="3:3">
      <c r="C30" s="117"/>
    </row>
    <row r="34" spans="1:9" ht="18" thickBot="1"/>
    <row r="35" spans="1:9">
      <c r="A35" s="139" t="s">
        <v>1049</v>
      </c>
      <c r="B35" s="140"/>
      <c r="C35" s="140"/>
      <c r="D35" s="141"/>
      <c r="E35" s="139" t="s">
        <v>1050</v>
      </c>
      <c r="F35" s="140"/>
      <c r="G35" s="140"/>
      <c r="H35" s="140"/>
      <c r="I35" s="141"/>
    </row>
    <row r="36" spans="1:9" ht="18.75" customHeight="1">
      <c r="A36" s="134" t="s">
        <v>1128</v>
      </c>
      <c r="B36" s="135"/>
      <c r="C36" s="135"/>
      <c r="D36" s="136"/>
      <c r="E36" s="134" t="s">
        <v>1130</v>
      </c>
      <c r="F36" s="135"/>
      <c r="G36" s="135"/>
      <c r="H36" s="135"/>
      <c r="I36" s="136"/>
    </row>
    <row r="37" spans="1:9" ht="18" thickBot="1">
      <c r="A37" s="95"/>
      <c r="B37" s="96" t="s">
        <v>1129</v>
      </c>
      <c r="C37" s="96"/>
      <c r="D37" s="97"/>
      <c r="E37" s="95"/>
      <c r="F37" s="133" t="s">
        <v>1132</v>
      </c>
      <c r="G37" s="133"/>
      <c r="H37" s="133"/>
      <c r="I37" s="97"/>
    </row>
  </sheetData>
  <mergeCells count="8">
    <mergeCell ref="A36:D36"/>
    <mergeCell ref="E36:I36"/>
    <mergeCell ref="F37:H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10" zoomScale="175" zoomScaleNormal="120" zoomScaleSheetLayoutView="175" zoomScalePageLayoutView="120" workbookViewId="0">
      <selection activeCell="H8" sqref="H8"/>
    </sheetView>
  </sheetViews>
  <sheetFormatPr defaultRowHeight="17.25"/>
  <sheetData>
    <row r="1" spans="1:9">
      <c r="A1" s="138" t="s">
        <v>1089</v>
      </c>
      <c r="B1" s="138"/>
      <c r="C1" s="138"/>
      <c r="D1" s="138"/>
      <c r="E1" s="138"/>
      <c r="F1" s="138"/>
      <c r="G1" s="138"/>
      <c r="H1" s="138"/>
      <c r="I1" s="138"/>
    </row>
    <row r="2" spans="1:9">
      <c r="A2" s="138" t="s">
        <v>1061</v>
      </c>
      <c r="B2" s="138"/>
      <c r="C2" s="138"/>
      <c r="D2" s="138"/>
      <c r="E2" s="138"/>
      <c r="F2" s="138"/>
      <c r="G2" s="138"/>
      <c r="H2" s="138"/>
      <c r="I2" s="138"/>
    </row>
    <row r="3" spans="1:9" ht="27.75">
      <c r="A3" s="137" t="s">
        <v>1093</v>
      </c>
      <c r="B3" s="137"/>
      <c r="C3" s="137"/>
      <c r="D3" s="137"/>
      <c r="E3" s="137"/>
      <c r="F3" s="137"/>
      <c r="G3" s="137"/>
      <c r="H3" s="137"/>
      <c r="I3" s="137"/>
    </row>
    <row r="30" spans="3:3">
      <c r="C30" s="117"/>
    </row>
    <row r="34" spans="1:9" ht="18" thickBot="1"/>
    <row r="35" spans="1:9">
      <c r="A35" s="139" t="s">
        <v>1049</v>
      </c>
      <c r="B35" s="140"/>
      <c r="C35" s="140"/>
      <c r="D35" s="141"/>
      <c r="E35" s="139" t="s">
        <v>1050</v>
      </c>
      <c r="F35" s="140"/>
      <c r="G35" s="140"/>
      <c r="H35" s="140"/>
      <c r="I35" s="141"/>
    </row>
    <row r="36" spans="1:9" ht="18.75" customHeight="1">
      <c r="A36" s="134" t="s">
        <v>1128</v>
      </c>
      <c r="B36" s="135"/>
      <c r="C36" s="135"/>
      <c r="D36" s="136"/>
      <c r="E36" s="134" t="s">
        <v>1130</v>
      </c>
      <c r="F36" s="135"/>
      <c r="G36" s="135"/>
      <c r="H36" s="135"/>
      <c r="I36" s="136"/>
    </row>
    <row r="37" spans="1:9" ht="18" thickBot="1">
      <c r="A37" s="95"/>
      <c r="B37" s="96" t="s">
        <v>1133</v>
      </c>
      <c r="C37" s="96"/>
      <c r="D37" s="97"/>
      <c r="E37" s="95"/>
      <c r="F37" s="133" t="s">
        <v>1132</v>
      </c>
      <c r="G37" s="133"/>
      <c r="H37" s="133"/>
      <c r="I37" s="97"/>
    </row>
  </sheetData>
  <mergeCells count="8">
    <mergeCell ref="A36:D36"/>
    <mergeCell ref="E36:I36"/>
    <mergeCell ref="F37:H37"/>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7"/>
  <sheetViews>
    <sheetView showGridLines="0" view="pageBreakPreview" zoomScale="175" zoomScaleNormal="100" zoomScaleSheetLayoutView="175" workbookViewId="0">
      <selection activeCell="C18" sqref="C18"/>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42" t="str">
        <f>IF('1_GO'!C3="","",'1_GO'!C3)</f>
        <v>Milli Emlak İşlemleri</v>
      </c>
      <c r="C1" s="143"/>
      <c r="D1" s="35" t="s">
        <v>809</v>
      </c>
    </row>
    <row r="2" spans="1:4">
      <c r="A2" s="1" t="s">
        <v>787</v>
      </c>
      <c r="B2" s="144" t="str">
        <f>IF('1_GO'!C4="","",'1_GO'!C4)</f>
        <v>Taşınmaz İşlemleri</v>
      </c>
      <c r="C2" s="145"/>
    </row>
    <row r="3" spans="1:4">
      <c r="A3" s="1" t="s">
        <v>786</v>
      </c>
      <c r="B3" s="146" t="str">
        <f>IF('1_GO'!C5="","",'1_GO'!C5)</f>
        <v>Ecrimisil İşlemleri Süreci</v>
      </c>
      <c r="C3" s="147"/>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1051</v>
      </c>
    </row>
    <row r="9" spans="1:4">
      <c r="A9" s="12">
        <v>1</v>
      </c>
      <c r="B9" s="12" t="s">
        <v>1066</v>
      </c>
      <c r="C9" s="12">
        <v>1</v>
      </c>
    </row>
    <row r="10" spans="1:4">
      <c r="A10" s="12">
        <v>2</v>
      </c>
      <c r="B10" s="12" t="s">
        <v>1065</v>
      </c>
      <c r="C10" s="12">
        <v>1</v>
      </c>
    </row>
    <row r="11" spans="1:4">
      <c r="A11" s="12">
        <v>3</v>
      </c>
      <c r="B11" s="12" t="s">
        <v>1064</v>
      </c>
      <c r="C11" s="12">
        <v>2</v>
      </c>
    </row>
    <row r="12" spans="1:4">
      <c r="A12" s="12">
        <v>4</v>
      </c>
      <c r="B12" s="12" t="s">
        <v>1063</v>
      </c>
      <c r="C12" s="12">
        <v>8</v>
      </c>
    </row>
    <row r="13" spans="1:4">
      <c r="A13" s="12">
        <v>5</v>
      </c>
      <c r="B13" s="12" t="s">
        <v>1094</v>
      </c>
      <c r="C13" s="12">
        <v>4</v>
      </c>
    </row>
    <row r="14" spans="1:4">
      <c r="A14" s="12">
        <v>6</v>
      </c>
      <c r="B14" s="12" t="s">
        <v>1101</v>
      </c>
      <c r="C14" s="12">
        <v>3</v>
      </c>
    </row>
    <row r="15" spans="1:4">
      <c r="A15" s="12">
        <v>7</v>
      </c>
      <c r="B15" s="12" t="s">
        <v>1102</v>
      </c>
      <c r="C15" s="12">
        <v>2</v>
      </c>
    </row>
    <row r="16" spans="1:4">
      <c r="A16" s="12">
        <v>8</v>
      </c>
      <c r="B16" s="12" t="s">
        <v>1165</v>
      </c>
      <c r="C16" s="12">
        <v>1</v>
      </c>
    </row>
    <row r="17" spans="1:3">
      <c r="A17" s="12">
        <v>9</v>
      </c>
      <c r="B17" s="12" t="s">
        <v>1166</v>
      </c>
      <c r="C17" s="12">
        <v>1</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151:C65324 A9 A10:B150">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4" zoomScale="175" zoomScaleNormal="100" zoomScaleSheetLayoutView="175" workbookViewId="0">
      <selection activeCell="C14" sqref="C14"/>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42" t="str">
        <f>IF('1_GO'!C3="","",'1_GO'!C3)</f>
        <v>Milli Emlak İşlemleri</v>
      </c>
      <c r="C1" s="143"/>
      <c r="D1" s="35" t="s">
        <v>809</v>
      </c>
    </row>
    <row r="2" spans="1:4">
      <c r="A2" s="1" t="s">
        <v>787</v>
      </c>
      <c r="B2" s="144" t="str">
        <f>IF('1_GO'!C4="","",'1_GO'!C4)</f>
        <v>Taşınmaz İşlemleri</v>
      </c>
      <c r="C2" s="145"/>
    </row>
    <row r="3" spans="1:4">
      <c r="A3" s="1" t="s">
        <v>786</v>
      </c>
      <c r="B3" s="146" t="str">
        <f>IF('1_GO'!C5="","",'1_GO'!C5)</f>
        <v>Ecrimisil İşlemleri Süreci</v>
      </c>
      <c r="C3" s="147"/>
    </row>
    <row r="4" spans="1:4">
      <c r="A4" s="2"/>
      <c r="B4" s="2"/>
      <c r="C4" s="2"/>
    </row>
    <row r="5" spans="1:4" ht="21.75">
      <c r="A5" s="6" t="s">
        <v>1052</v>
      </c>
      <c r="B5" s="7"/>
      <c r="C5" s="8"/>
    </row>
    <row r="6" spans="1:4">
      <c r="A6" s="9" t="s">
        <v>1053</v>
      </c>
      <c r="B6" s="10"/>
      <c r="C6" s="11"/>
    </row>
    <row r="7" spans="1:4" ht="21.75">
      <c r="A7" s="107"/>
      <c r="B7" s="2"/>
      <c r="C7" s="2"/>
    </row>
    <row r="8" spans="1:4">
      <c r="A8" s="1" t="s">
        <v>783</v>
      </c>
      <c r="B8" s="1" t="s">
        <v>790</v>
      </c>
      <c r="C8" s="1" t="s">
        <v>782</v>
      </c>
    </row>
    <row r="9" spans="1:4">
      <c r="A9" s="12">
        <v>1</v>
      </c>
      <c r="B9" s="12" t="s">
        <v>1069</v>
      </c>
      <c r="C9" s="12">
        <v>8</v>
      </c>
    </row>
    <row r="10" spans="1:4">
      <c r="A10" s="12">
        <v>2</v>
      </c>
      <c r="B10" s="12" t="s">
        <v>1067</v>
      </c>
      <c r="C10" s="12">
        <v>2</v>
      </c>
    </row>
    <row r="11" spans="1:4">
      <c r="A11" s="12">
        <v>3</v>
      </c>
      <c r="B11" s="12" t="s">
        <v>1068</v>
      </c>
      <c r="C11" s="12">
        <v>3</v>
      </c>
    </row>
    <row r="12" spans="1:4">
      <c r="A12" s="12">
        <v>4</v>
      </c>
      <c r="B12" s="12" t="s">
        <v>1098</v>
      </c>
      <c r="C12" s="12">
        <v>1</v>
      </c>
    </row>
    <row r="13" spans="1:4">
      <c r="A13" s="12">
        <v>5</v>
      </c>
      <c r="B13" s="12" t="s">
        <v>1095</v>
      </c>
      <c r="C13" s="12">
        <v>5</v>
      </c>
    </row>
    <row r="14" spans="1:4">
      <c r="A14" s="12">
        <v>6</v>
      </c>
      <c r="B14" s="12" t="s">
        <v>1096</v>
      </c>
      <c r="C14" s="12">
        <v>2</v>
      </c>
    </row>
    <row r="15" spans="1:4">
      <c r="A15" s="12">
        <v>7</v>
      </c>
      <c r="B15" s="12" t="s">
        <v>1097</v>
      </c>
      <c r="C15"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1" priority="4">
      <formula>LEN(TRIM(B1))=0</formula>
    </cfRule>
  </conditionalFormatting>
  <conditionalFormatting sqref="A130:C65536">
    <cfRule type="containsBlanks" dxfId="30" priority="3">
      <formula>LEN(TRIM(A130))=0</formula>
    </cfRule>
  </conditionalFormatting>
  <conditionalFormatting sqref="A9:B105">
    <cfRule type="containsBlanks" dxfId="29" priority="2">
      <formula>LEN(TRIM(A9))=0</formula>
    </cfRule>
  </conditionalFormatting>
  <conditionalFormatting sqref="C9:C105">
    <cfRule type="containsBlanks" dxfId="28"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27</vt:i4>
      </vt:variant>
    </vt:vector>
  </HeadingPairs>
  <TitlesOfParts>
    <vt:vector size="50" baseType="lpstr">
      <vt:lpstr>1_GO</vt:lpstr>
      <vt:lpstr>MOD_KUR</vt:lpstr>
      <vt:lpstr>Süreç Modeli</vt:lpstr>
      <vt:lpstr>Süreç Modeli (2)</vt:lpstr>
      <vt:lpstr>Süreç Modeli (3)</vt:lpstr>
      <vt:lpstr>Süreç Modeli (4)</vt:lpstr>
      <vt:lpstr>Süreç Modeli (5)</vt:lpstr>
      <vt:lpstr>21_K_IK</vt:lpstr>
      <vt:lpstr>22_K_EK</vt:lpstr>
      <vt:lpstr>24_K_YK</vt:lpstr>
      <vt:lpstr>Sayfa1</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'Süreç Modeli (5)'!Yazdırma_Alanı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2014-10-23T12:14:19Z</cp:lastPrinted>
  <dcterms:created xsi:type="dcterms:W3CDTF">2011-03-10T05:19:50Z</dcterms:created>
  <dcterms:modified xsi:type="dcterms:W3CDTF">2017-08-15T18:47:57Z</dcterms:modified>
</cp:coreProperties>
</file>