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3"/>
  </bookViews>
  <sheets>
    <sheet name="1_GO" sheetId="1" r:id="rId1"/>
    <sheet name="MOD_KUR" sheetId="30" r:id="rId2"/>
    <sheet name="Süreç Modeli" sheetId="37"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<sst xmlns="http://schemas.openxmlformats.org/spreadsheetml/2006/main" count="1645" uniqueCount="1111">
  <si>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</si>
  <si>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</si>
  <si>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</si>
  <si>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</si>
  <si>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</si>
  <si>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</si>
  <si>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</si>
  <si>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</si>
  <si>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</si>
  <si>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</si>
  <si>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</si>
  <si>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</si>
  <si>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</si>
  <si>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</si>
  <si>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</si>
  <si>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</si>
  <si>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</si>
  <si>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</si>
  <si>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</si>
  <si>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</si>
  <si>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</si>
  <si>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</si>
  <si>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</si>
  <si>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</si>
  <si>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</si>
  <si>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</si>
  <si>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</si>
  <si>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</si>
  <si>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</si>
  <si>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</si>
  <si>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</si>
  <si>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</si>
  <si>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</si>
  <si>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</si>
  <si>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</si>
  <si>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</si>
  <si>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</si>
  <si>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</si>
  <si>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</si>
  <si>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</si>
  <si>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</si>
  <si>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</si>
  <si>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</si>
  <si>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</si>
  <si>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</si>
  <si>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</si>
  <si>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</si>
  <si>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</si>
  <si>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</si>
  <si>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</si>
  <si>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</si>
  <si>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</si>
  <si>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</si>
  <si>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</si>
  <si>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</si>
  <si>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</si>
  <si>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</si>
  <si>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</si>
  <si>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</si>
  <si>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</si>
  <si>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</si>
  <si>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</si>
  <si>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</si>
  <si>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</si>
  <si>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</si>
  <si>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</si>
  <si>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</si>
  <si>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</si>
  <si>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</si>
  <si>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</si>
  <si>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</si>
  <si>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</si>
  <si>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</si>
  <si>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</si>
  <si>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</si>
  <si>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</si>
  <si>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</si>
  <si>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</si>
  <si>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</si>
  <si>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</si>
  <si>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</si>
  <si>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</si>
  <si>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</si>
  <si>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</si>
  <si>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</si>
  <si>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</si>
  <si>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</si>
  <si>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</si>
  <si>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</si>
  <si>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</si>
  <si>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</si>
  <si>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</si>
  <si>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</si>
  <si>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</si>
  <si>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</si>
  <si>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</si>
  <si>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</si>
  <si>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</si>
  <si>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</si>
  <si>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</si>
  <si>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</si>
  <si>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</si>
  <si>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</si>
  <si>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</si>
  <si>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</si>
  <si>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</si>
  <si>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</si>
  <si>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</si>
  <si>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</si>
  <si>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</si>
  <si>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</si>
  <si>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</si>
  <si>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</si>
  <si>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</si>
  <si>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</si>
  <si>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</si>
  <si>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</si>
  <si>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</si>
  <si>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</si>
  <si>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</si>
  <si>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</si>
  <si>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</si>
  <si>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</si>
  <si>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</si>
  <si>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</si>
  <si>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</si>
  <si>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</si>
  <si>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</si>
  <si>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</si>
  <si>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</si>
  <si>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</si>
  <si>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</si>
  <si>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</si>
  <si>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</si>
  <si>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</si>
  <si>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</si>
  <si>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</si>
  <si>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</si>
  <si>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</si>
  <si>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</si>
  <si>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</si>
  <si>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</si>
  <si>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</si>
  <si>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</si>
  <si>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</si>
  <si>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</si>
  <si>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</si>
  <si>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</si>
  <si>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</si>
  <si>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</si>
  <si>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</si>
  <si>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</si>
  <si>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</si>
  <si>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</si>
  <si>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</si>
  <si>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</si>
  <si>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</si>
  <si>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</si>
  <si>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</si>
  <si>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</si>
  <si>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</si>
  <si>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</si>
  <si>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</si>
  <si>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</si>
  <si>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</si>
  <si>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</si>
  <si>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</si>
  <si>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</si>
  <si>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</si>
  <si>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</si>
  <si>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</si>
  <si>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</si>
  <si>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</si>
  <si>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</si>
  <si>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</si>
  <si>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</si>
  <si>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</si>
  <si>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</si>
  <si>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</si>
  <si>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</si>
  <si>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</si>
  <si>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</si>
  <si>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</si>
  <si>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</si>
  <si>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</si>
  <si>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</si>
  <si>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</si>
  <si>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</si>
  <si>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</si>
  <si>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</si>
  <si>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</si>
  <si>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</si>
  <si>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</si>
  <si>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</si>
  <si>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</si>
  <si>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</si>
  <si>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</si>
  <si>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</si>
  <si>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</si>
  <si>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</si>
  <si>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</si>
  <si>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</si>
  <si>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</si>
  <si>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</si>
  <si>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</si>
  <si>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</si>
  <si>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</si>
  <si>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</si>
  <si>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</si>
  <si>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</si>
  <si>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</si>
  <si>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</si>
  <si>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</si>
  <si>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</si>
  <si>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</si>
  <si>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</si>
  <si>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</si>
  <si>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</si>
  <si>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</si>
  <si>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</si>
  <si>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</si>
  <si>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</si>
  <si>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</si>
  <si>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</si>
  <si>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</si>
  <si>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</si>
  <si>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</si>
  <si>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</si>
  <si>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</si>
  <si>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</si>
  <si>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</si>
  <si>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</si>
  <si>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</si>
  <si>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</si>
  <si>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</si>
  <si>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</si>
  <si>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</si>
  <si>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</si>
  <si>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</si>
  <si>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</si>
  <si>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</si>
  <si>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</si>
  <si>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</si>
  <si>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</si>
  <si>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</si>
  <si>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</si>
  <si>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</si>
  <si>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</si>
  <si>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</si>
  <si>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</si>
  <si>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</si>
  <si>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</si>
  <si>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</si>
  <si>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</si>
  <si>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</si>
  <si>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</si>
  <si>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</si>
  <si>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</si>
  <si>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</si>
  <si>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</si>
  <si>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</si>
  <si>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</si>
  <si>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</si>
  <si>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</si>
  <si>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</si>
  <si>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</si>
  <si>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</si>
  <si>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</si>
  <si>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</si>
  <si>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</si>
  <si>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</si>
  <si>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</si>
  <si>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</si>
  <si>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</si>
  <si>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</si>
  <si>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</si>
  <si>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</si>
  <si>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</si>
  <si>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</si>
  <si>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</si>
  <si>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</si>
  <si>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</si>
  <si>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</si>
  <si>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</si>
  <si>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</si>
  <si>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</si>
  <si>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</si>
  <si>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</si>
  <si>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</si>
  <si>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</si>
  <si>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</si>
  <si>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</si>
  <si>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</si>
  <si>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</si>
  <si>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</si>
  <si>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</si>
  <si>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</si>
  <si>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</si>
  <si>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</si>
  <si>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</si>
  <si>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</si>
  <si>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</si>
  <si>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</si>
  <si>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</si>
  <si>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</si>
  <si>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</si>
  <si>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</si>
  <si>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</si>
  <si>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</si>
  <si>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</si>
  <si>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</si>
  <si>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</si>
  <si>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</si>
  <si>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</si>
  <si>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</si>
  <si>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</si>
  <si>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</si>
  <si>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</si>
  <si>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</si>
  <si>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</si>
  <si>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</si>
  <si>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</si>
  <si>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</si>
  <si>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</si>
  <si>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</si>
  <si>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</si>
  <si>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</si>
  <si>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</si>
  <si>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</si>
  <si>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</si>
  <si>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</si>
  <si>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</si>
  <si>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</si>
  <si>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</si>
  <si>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</si>
  <si>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</si>
  <si>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</si>
  <si>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</si>
  <si>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</si>
  <si>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</si>
  <si>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</si>
  <si>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</si>
  <si>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</si>
  <si>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</si>
  <si>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</si>
  <si>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</si>
  <si>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</si>
  <si>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</si>
  <si>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</si>
  <si>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</si>
  <si>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</si>
  <si>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</si>
  <si>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</si>
  <si>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</si>
  <si>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</si>
  <si>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</si>
  <si>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</si>
  <si>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</si>
  <si>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</si>
  <si>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</si>
  <si>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</si>
  <si>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</si>
  <si>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</si>
  <si>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</si>
  <si>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</si>
  <si>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</si>
  <si>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</si>
  <si>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</si>
  <si>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</si>
  <si>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</si>
  <si>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</si>
  <si>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</si>
  <si>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</si>
  <si>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</si>
  <si>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</si>
  <si>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</si>
  <si>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</si>
  <si>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</si>
  <si>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</si>
  <si>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</si>
  <si>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</si>
  <si>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</si>
  <si>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</si>
  <si>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</si>
  <si>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</si>
  <si>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</si>
  <si>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</si>
  <si>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</si>
  <si>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</si>
  <si>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</si>
  <si>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</si>
  <si>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</si>
  <si>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</si>
  <si>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</si>
  <si>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</si>
  <si>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</si>
  <si>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</si>
  <si>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</si>
  <si>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</si>
  <si>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</si>
  <si>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</si>
  <si>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</si>
  <si>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</si>
  <si>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</si>
  <si>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</si>
  <si>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</si>
  <si>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</si>
  <si>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</si>
  <si>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</si>
  <si>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</si>
  <si>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</si>
  <si>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</si>
  <si>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</si>
  <si>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</si>
  <si>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</si>
  <si>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</si>
  <si>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</si>
  <si>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</si>
  <si>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</si>
  <si>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</si>
  <si>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</si>
  <si>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</si>
  <si>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</si>
  <si>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</si>
  <si>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</si>
  <si>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</si>
  <si>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</si>
  <si>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</si>
  <si>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</si>
  <si>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</si>
  <si>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</si>
  <si>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</si>
  <si>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</si>
  <si>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</si>
  <si>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</si>
  <si>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</si>
  <si>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</si>
  <si>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</si>
  <si>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</si>
  <si>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</si>
  <si>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</si>
  <si>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</si>
  <si>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</si>
  <si>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</si>
  <si>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</si>
  <si>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</si>
  <si>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</si>
  <si>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</si>
  <si>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</si>
  <si>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</si>
  <si>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</si>
  <si>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</si>
  <si>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</si>
  <si>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</si>
  <si>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</si>
  <si>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</si>
  <si>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</si>
  <si>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</si>
  <si>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</si>
  <si>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</si>
  <si>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</si>
  <si>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</si>
  <si>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</si>
  <si>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</si>
  <si>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</si>
  <si>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</si>
  <si>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</si>
  <si>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</si>
  <si>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</si>
  <si>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</si>
  <si>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</si>
  <si>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</si>
  <si>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</si>
  <si>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</si>
  <si>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</si>
  <si>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</si>
  <si>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</si>
  <si>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</si>
  <si>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</si>
  <si>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</si>
  <si>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</si>
  <si>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</si>
  <si>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</si>
  <si>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</si>
  <si>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</si>
  <si>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</si>
  <si>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</si>
  <si>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</si>
  <si>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</si>
  <si>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</si>
  <si>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</si>
  <si>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</si>
  <si>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</si>
  <si>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</si>
  <si>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</si>
  <si>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</si>
  <si>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</si>
  <si>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</si>
  <si>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</si>
  <si>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</si>
  <si>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</si>
  <si>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</si>
  <si>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</si>
  <si>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</si>
  <si>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</si>
  <si>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</si>
  <si>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</si>
  <si>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</si>
  <si>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</si>
  <si>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</si>
  <si>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</si>
  <si>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</si>
  <si>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</si>
  <si>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</si>
  <si>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</si>
  <si>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</si>
  <si>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</si>
  <si>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</si>
  <si>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</si>
  <si>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</si>
  <si>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</si>
  <si>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</si>
  <si>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</si>
  <si>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</si>
  <si>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</si>
  <si>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</si>
  <si>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</si>
  <si>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</si>
  <si>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</si>
  <si>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</si>
  <si>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</si>
  <si>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</si>
  <si>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</si>
  <si>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</si>
  <si>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</si>
  <si>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</si>
  <si>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</si>
  <si>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</si>
  <si>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</si>
  <si>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</si>
  <si>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</si>
  <si>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</si>
  <si>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</si>
  <si>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</si>
  <si>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</si>
  <si>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</si>
  <si>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</si>
  <si>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</si>
  <si>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</si>
  <si>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</si>
  <si>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</si>
  <si>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</si>
  <si>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</si>
  <si>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</si>
  <si>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</si>
  <si>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</si>
  <si>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</si>
  <si>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</si>
  <si>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</si>
  <si>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</si>
  <si>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</si>
  <si>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</si>
  <si>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</si>
  <si>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</si>
  <si>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</si>
  <si>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</si>
  <si>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</si>
  <si>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</si>
  <si>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</si>
  <si>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</si>
  <si>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</si>
  <si>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</si>
  <si>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</si>
  <si>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</si>
  <si>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</si>
  <si>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</si>
  <si>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</si>
  <si>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</si>
  <si>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</si>
  <si>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</si>
  <si>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</si>
  <si>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</si>
  <si>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</si>
  <si>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</si>
  <si>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</si>
  <si>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</si>
  <si>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</si>
  <si>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</si>
  <si>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</si>
  <si>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</si>
  <si>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</si>
  <si>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</si>
  <si>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</si>
  <si>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</si>
  <si>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</si>
  <si>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</si>
  <si>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</si>
  <si>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</si>
  <si>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</si>
  <si>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</si>
  <si>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</si>
  <si>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</si>
  <si>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</si>
  <si>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</si>
  <si>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</si>
  <si>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</si>
  <si>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</si>
  <si>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</si>
  <si>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</si>
  <si>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</si>
  <si>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</si>
  <si>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</si>
  <si>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</si>
  <si>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</si>
  <si>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</si>
  <si>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</si>
  <si>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</si>
  <si>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</si>
  <si>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</si>
  <si>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</si>
  <si>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</si>
  <si>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</si>
  <si>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</si>
  <si>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</si>
  <si>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</si>
  <si>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</si>
  <si>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</si>
  <si>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</si>
  <si>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</si>
  <si>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</si>
  <si>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</si>
  <si>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</si>
  <si>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</si>
  <si>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</si>
  <si>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</si>
  <si>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</si>
  <si>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</si>
  <si>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</si>
  <si>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</si>
  <si>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</si>
  <si>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</si>
  <si>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</si>
  <si>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</si>
  <si>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</si>
  <si>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</si>
  <si>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</si>
  <si>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</si>
  <si>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</si>
  <si>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</si>
  <si>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</si>
  <si>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</si>
  <si>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</si>
  <si>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</si>
  <si>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</si>
  <si>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</si>
  <si>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</si>
  <si>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</si>
  <si>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</si>
  <si>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</si>
  <si>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</si>
  <si>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</si>
  <si>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</si>
  <si>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</si>
  <si>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</si>
  <si>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</si>
  <si>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</si>
  <si>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</si>
  <si>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</si>
  <si>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</si>
  <si>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</si>
  <si>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</si>
  <si>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</si>
  <si>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</si>
  <si>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</si>
  <si>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</si>
  <si>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</si>
  <si>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</si>
  <si>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</si>
  <si>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</si>
  <si>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</si>
  <si>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</si>
  <si>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</si>
  <si>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</si>
  <si>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</si>
  <si>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</si>
  <si>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</si>
  <si>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</si>
  <si>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</si>
  <si>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</si>
  <si>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</si>
  <si>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</si>
  <si>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</si>
  <si>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</si>
  <si>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</si>
  <si>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</si>
  <si>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</si>
  <si>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</si>
  <si>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</si>
  <si>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</si>
  <si>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</si>
  <si>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</si>
  <si>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</si>
  <si>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</si>
  <si>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</si>
  <si>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</si>
  <si>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</si>
  <si>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</si>
  <si>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</si>
  <si>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</si>
  <si>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</si>
  <si>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</si>
  <si>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</si>
  <si>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</si>
  <si>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</si>
  <si>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</si>
  <si>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</si>
  <si>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</si>
  <si>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</si>
  <si>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</si>
  <si>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</si>
  <si>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</si>
  <si>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</si>
  <si>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</si>
  <si>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</si>
  <si>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</si>
  <si>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</si>
  <si>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</si>
  <si>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</si>
  <si>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</si>
  <si>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</si>
  <si>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</si>
  <si>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</si>
  <si>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</si>
  <si>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</si>
  <si>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</si>
  <si>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</si>
  <si>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</si>
  <si>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</si>
  <si>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</si>
  <si>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</si>
  <si>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</si>
  <si>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</si>
  <si>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</si>
  <si>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</si>
  <si>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</si>
  <si>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</si>
  <si>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</si>
  <si>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</si>
  <si>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</si>
  <si>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</si>
  <si>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</si>
  <si>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</si>
  <si>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</si>
  <si>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</si>
  <si>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</si>
  <si>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</si>
  <si>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</si>
  <si>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</si>
  <si>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</si>
  <si>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</si>
  <si>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</si>
  <si>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</si>
  <si>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</si>
  <si>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</si>
  <si>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</si>
  <si>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</si>
  <si>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</si>
  <si>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</si>
  <si>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</si>
  <si>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</si>
  <si>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</si>
  <si>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</si>
  <si>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</si>
  <si>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</si>
  <si>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</si>
  <si>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</si>
  <si>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</si>
  <si>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</si>
  <si>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</si>
  <si>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</si>
  <si>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</si>
  <si>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</si>
  <si>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</si>
  <si>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</si>
  <si>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</si>
  <si>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</si>
  <si>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</si>
  <si>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</si>
  <si>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</si>
  <si>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</si>
  <si>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</si>
  <si>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</si>
  <si>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</si>
  <si>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</si>
  <si>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</si>
  <si>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</si>
  <si>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</si>
  <si>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</si>
  <si>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</si>
  <si>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</si>
  <si>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</si>
  <si>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</si>
  <si>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</si>
  <si>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</si>
  <si>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</si>
  <si>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</si>
  <si>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</si>
  <si>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</si>
  <si>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</si>
  <si>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</si>
  <si>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</si>
  <si>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</si>
  <si>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</si>
  <si>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</si>
  <si>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</si>
  <si>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</si>
  <si>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</si>
  <si>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</si>
  <si>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</si>
  <si>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</si>
  <si>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</si>
  <si>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</si>
  <si>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</si>
  <si>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</si>
  <si>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</si>
  <si>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</si>
  <si>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</si>
  <si>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</si>
  <si>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</si>
  <si>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</si>
  <si>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</si>
  <si>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</si>
  <si>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</si>
  <si>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</si>
  <si>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</si>
  <si>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</si>
  <si>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</si>
  <si>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</si>
  <si>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</si>
  <si>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</si>
  <si>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</si>
  <si>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</si>
  <si>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</si>
  <si>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</si>
  <si>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</si>
  <si>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</si>
  <si>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</si>
  <si>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</si>
  <si>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</si>
  <si>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</si>
  <si>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</si>
  <si>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</si>
  <si>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</si>
  <si>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</si>
  <si>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</si>
  <si>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</si>
  <si>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</si>
  <si>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</si>
  <si>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</si>
  <si>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</si>
  <si>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</si>
  <si>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</si>
  <si>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</si>
  <si>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</si>
  <si>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</si>
  <si>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</si>
  <si>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</si>
  <si>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</si>
  <si>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</si>
  <si>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</si>
  <si>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</si>
  <si>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</si>
  <si>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</si>
  <si>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</si>
  <si>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</si>
  <si>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</si>
  <si>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</si>
  <si>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</si>
  <si>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</si>
  <si>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</si>
  <si>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</si>
  <si>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</si>
  <si>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</si>
  <si>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</si>
  <si>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</si>
  <si>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</si>
  <si>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</si>
  <si>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</si>
  <si>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</si>
  <si>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</si>
  <si>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</si>
  <si>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</si>
  <si>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</si>
  <si>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</si>
  <si>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</si>
  <si>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</si>
  <si>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</si>
  <si>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</si>
  <si>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</si>
  <si>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</si>
  <si>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</si>
  <si>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</si>
  <si>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</si>
  <si>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</si>
  <si>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</si>
  <si>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</si>
  <si>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</si>
  <si>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</si>
  <si>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</si>
  <si>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</si>
  <si>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</si>
  <si>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</si>
  <si>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</si>
  <si>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</si>
  <si>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</si>
  <si>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</si>
  <si>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</si>
  <si>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</si>
  <si>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</si>
  <si>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</si>
  <si>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</si>
  <si>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</si>
  <si>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</si>
  <si>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</si>
  <si>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</si>
  <si>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</si>
  <si>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</si>
  <si>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</si>
  <si>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</si>
  <si>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</si>
  <si>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</si>
  <si>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</si>
  <si>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</si>
  <si>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</si>
  <si>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</si>
  <si>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</si>
  <si>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</si>
  <si>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</si>
  <si>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</si>
  <si>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</si>
  <si>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</si>
  <si>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</si>
  <si>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</si>
  <si>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</si>
  <si>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</si>
  <si>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</si>
  <si>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</si>
  <si>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</si>
  <si>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</si>
  <si>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</si>
  <si>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</si>
  <si>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</si>
  <si>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</si>
  <si>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</si>
  <si>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</si>
  <si>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</si>
  <si>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</si>
  <si>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</si>
  <si>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</si>
  <si>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</si>
  <si>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</si>
  <si>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</si>
  <si>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</si>
  <si>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</si>
  <si>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</si>
  <si>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</si>
  <si>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</si>
  <si>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</si>
  <si>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</si>
  <si>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</si>
  <si>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</si>
  <si>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</si>
  <si>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</si>
  <si>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</si>
  <si>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</si>
  <si>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</si>
  <si>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</si>
  <si>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</si>
  <si>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</si>
  <si>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</si>
  <si>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</si>
  <si>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</si>
  <si>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</si>
  <si>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</si>
  <si>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</si>
  <si>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</si>
  <si>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</si>
  <si>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</si>
  <si>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</si>
  <si>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</si>
  <si>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</si>
  <si>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</si>
  <si>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</si>
  <si>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</si>
  <si>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</si>
  <si>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</si>
  <si>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</si>
  <si>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</si>
  <si>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</si>
  <si>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</si>
  <si>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</si>
  <si>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</si>
  <si>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</si>
  <si>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</si>
  <si>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</si>
  <si>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</si>
  <si>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</si>
  <si>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</si>
  <si>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</si>
  <si>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</si>
  <si>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</si>
  <si>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</si>
  <si>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</si>
  <si>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</si>
  <si>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</si>
  <si>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</si>
  <si>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</si>
  <si>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</si>
  <si>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</si>
  <si>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</si>
  <si>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</si>
  <si>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</si>
  <si>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</si>
  <si>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</si>
  <si>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</si>
  <si>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</si>
  <si>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</si>
  <si>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</si>
  <si>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</si>
  <si>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</si>
  <si>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</si>
  <si>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</si>
  <si>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</si>
  <si>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</si>
  <si>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</si>
  <si>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</si>
  <si>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</si>
  <si>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</si>
  <si>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</si>
  <si>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</si>
  <si>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</si>
  <si>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</si>
  <si>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</si>
  <si>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</si>
  <si>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</si>
  <si>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</si>
  <si>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</si>
  <si>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</si>
  <si>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</si>
  <si>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</si>
  <si>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</si>
  <si>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</si>
  <si>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</si>
  <si>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</si>
  <si>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</si>
  <si>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</si>
  <si>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</si>
  <si>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</si>
  <si>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Bütçe Gelirinden Red ve İade Süreci</t>
  </si>
  <si>
    <t>Tekirdağ Defterdarlığı</t>
  </si>
  <si>
    <t>Yücel ORUÇ</t>
  </si>
  <si>
    <t>282 263 03 41 / 13</t>
  </si>
  <si>
    <t>yoruc4@muhasebat.gov.tr</t>
  </si>
  <si>
    <t>Tekirdağ Defterdarlığı Muhasebe Müdürlüğü</t>
  </si>
  <si>
    <t>VHKİ</t>
  </si>
  <si>
    <t>Bütçe Gelirlerinden Red ve İadeler İşlemleri Süreci</t>
  </si>
  <si>
    <t>Fazla veya Yersiz Tahsilin Yazılı Olarak Talep Edilmesi</t>
  </si>
  <si>
    <t xml:space="preserve">Talep Sahibine İadesi </t>
  </si>
  <si>
    <t>Ramazan ALTAY
Muhasebe Müdürü</t>
  </si>
  <si>
    <t>Muhasebe İşlemleri Görevlisi</t>
  </si>
  <si>
    <t>Bilgisayar</t>
  </si>
  <si>
    <t>Yazıcı</t>
  </si>
  <si>
    <t>Telefon</t>
  </si>
  <si>
    <t>Say2000i</t>
  </si>
  <si>
    <t>Fazla veya Yersiz Tahsil Edilen Bütçe Geliri İle İlgili Harcama Biriminden Yazı İle İadenin Yapılmasının Talep Edilmesi</t>
  </si>
  <si>
    <t>İadeye İlişkin Kurumlardan Yazı Gelmesi</t>
  </si>
  <si>
    <t>Red ve İade işlemine ilişkin ilgili Kurumdan yazının gelmesi</t>
  </si>
  <si>
    <t>Her Seferinde</t>
  </si>
  <si>
    <t>Muhasebe İşlemleri Sorumlusu</t>
  </si>
  <si>
    <t>Muhasebe Yetkilisi / Yardımcısı</t>
  </si>
  <si>
    <t>Bütçe Mevzuati Bilgisi, Muhasebe Mevzuati Bilgisi</t>
  </si>
  <si>
    <t>Mevzuata uygunluğunun kontrol edilmesi</t>
  </si>
  <si>
    <t>İade İşleminin mevzuata uygunluğunun kontrol edilmesi</t>
  </si>
  <si>
    <t>Düzeltme ve İade Belgesi Hazırlanması</t>
  </si>
  <si>
    <t>Mevuzata uygun olanlar için Düzeltme ve iade belgesinin düzenlenmesi</t>
  </si>
  <si>
    <t>Düzeltme ve İade Fişi</t>
  </si>
  <si>
    <t>Sistemden Muhasebe İşlem Fişinin Tanzim edilerek kabul işleminin yapılması</t>
  </si>
  <si>
    <t>Düzeltme ve İade belgesinde belirtilen tutar Muhasebeleştirilir</t>
  </si>
  <si>
    <t>Muhasebe İşlem Fişi</t>
  </si>
  <si>
    <t>Sistemden onaylanarak ödenmek üzere KEÖS sistemine gönderilmesi</t>
  </si>
  <si>
    <t>Red ve iade işlemi sistemden onaylanarak ödeme gerçekleştirilir</t>
  </si>
  <si>
    <t>Yok</t>
  </si>
  <si>
    <t>Hazırlayan: Yücel ORUÇ</t>
  </si>
  <si>
    <t>Onaylayan:                        Ramazan ALTAY</t>
  </si>
  <si>
    <t xml:space="preserve">                     V.H.K.İ.</t>
  </si>
  <si>
    <t>Muhasebe Müdürü</t>
  </si>
  <si>
    <t>Uygulama Yazılımı Kullanım Bilgisi</t>
  </si>
  <si>
    <t>Bütçe ve Muhasebe Mevzuatı Bilgisi</t>
  </si>
  <si>
    <t>Yazılı</t>
  </si>
  <si>
    <t>Tek Yönlü</t>
  </si>
  <si>
    <t>Onay Alma</t>
  </si>
  <si>
    <t>Red ve İade İşlemleri Süreci İletişim Akış Diyagramı</t>
  </si>
  <si>
    <t>Muhasebe işlemleri Sorumlusu</t>
  </si>
  <si>
    <t>Kurum Yazısı</t>
  </si>
  <si>
    <t>1</t>
  </si>
  <si>
    <t>Düzeltme Fişi</t>
  </si>
  <si>
    <t>2</t>
  </si>
  <si>
    <t>Merkezi Yönetim Muhasebe Yönetmeliği</t>
  </si>
  <si>
    <t>406, 407, 408, 409</t>
  </si>
  <si>
    <t>Yücel ORUÇ
V.H.K.İ.</t>
  </si>
  <si>
    <t>Tekirdağ Defterdarlığı Muhasebe Süreç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</si>
</sst>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1"/>
      <color theme="1"/>
      <name val="Gill Sans MT"/>
      <charset val="162"/>
    </font>
    <font>
      <sz val="14"/>
      <color theme="1"/>
      <name val="Gill Sans MT"/>
      <family val="2"/>
      <charset val="162"/>
    </font>
    <font>
      <sz val="10"/>
      <color rgb="FF000000"/>
      <name val="Gill Sans MT"/>
    </font>
    <font>
      <b/>
      <sz val="12"/>
      <color theme="1"/>
      <name val="Gill Sans MT"/>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6" fillId="3" borderId="1" xfId="1" applyFill="1" applyBorder="1" applyAlignment="1" applyProtection="1">
      <protection locked="0"/>
    </xf>
    <xf numFmtId="0" fontId="13" fillId="0" borderId="1" xfId="0" applyFont="1" applyBorder="1" applyAlignment="1" applyProtection="1">
      <alignment horizontal="left"/>
      <protection locked="0"/>
    </xf>
    <xf numFmtId="0" fontId="41" fillId="0" borderId="0" xfId="0" applyFont="1" applyAlignment="1">
      <alignment horizontal="left" vertical="center" wrapText="1"/>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14" fontId="43" fillId="0" borderId="1" xfId="0" quotePrefix="1"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37"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40" fillId="0" borderId="0" xfId="0" applyFont="1" applyAlignment="1">
      <alignment horizontal="center"/>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2" fillId="3" borderId="28" xfId="0" applyFont="1" applyFill="1" applyBorder="1" applyAlignment="1">
      <alignment horizontal="left" vertical="top" wrapText="1"/>
    </xf>
    <xf numFmtId="0" fontId="42" fillId="3" borderId="29" xfId="0" applyFont="1" applyFill="1" applyBorder="1" applyAlignment="1">
      <alignment horizontal="left" vertical="top" wrapText="1"/>
    </xf>
    <xf numFmtId="0" fontId="42" fillId="3" borderId="30" xfId="0" applyFont="1" applyFill="1" applyBorder="1" applyAlignment="1">
      <alignment horizontal="left" vertical="top" wrapText="1"/>
    </xf>
    <xf numFmtId="0" fontId="42" fillId="3" borderId="25" xfId="0" applyFont="1" applyFill="1" applyBorder="1" applyAlignment="1">
      <alignment horizontal="left" vertical="top" wrapText="1"/>
    </xf>
    <xf numFmtId="0" fontId="42" fillId="3" borderId="26" xfId="0" applyFont="1" applyFill="1" applyBorder="1" applyAlignment="1">
      <alignment horizontal="left" vertical="top" wrapText="1"/>
    </xf>
    <xf numFmtId="0" fontId="42" fillId="3" borderId="27" xfId="0" applyFont="1" applyFill="1" applyBorder="1" applyAlignment="1">
      <alignment horizontal="left" vertical="top" wrapText="1"/>
    </xf>
    <xf numFmtId="0" fontId="42" fillId="3" borderId="39" xfId="0" applyFont="1" applyFill="1" applyBorder="1" applyAlignment="1">
      <alignment horizontal="left" wrapText="1"/>
    </xf>
    <xf numFmtId="0" fontId="42" fillId="3" borderId="40" xfId="0" applyFont="1" applyFill="1" applyBorder="1" applyAlignment="1">
      <alignment horizontal="left" wrapText="1"/>
    </xf>
    <xf numFmtId="0" fontId="42" fillId="3" borderId="41" xfId="0" applyFont="1" applyFill="1" applyBorder="1" applyAlignment="1">
      <alignment horizontal="left" wrapText="1"/>
    </xf>
    <xf numFmtId="0" fontId="42" fillId="3" borderId="28" xfId="0" applyFont="1" applyFill="1" applyBorder="1" applyAlignment="1">
      <alignment horizontal="center" vertical="top" wrapText="1"/>
    </xf>
    <xf numFmtId="0" fontId="42" fillId="3" borderId="29" xfId="0" applyFont="1" applyFill="1" applyBorder="1" applyAlignment="1">
      <alignment horizontal="center" vertical="top" wrapText="1"/>
    </xf>
    <xf numFmtId="0" fontId="42" fillId="3" borderId="30" xfId="0" applyFont="1" applyFill="1" applyBorder="1" applyAlignment="1">
      <alignment horizontal="center" vertical="top" wrapText="1"/>
    </xf>
    <xf numFmtId="0" fontId="42" fillId="3" borderId="25" xfId="0" applyFont="1" applyFill="1" applyBorder="1" applyAlignment="1">
      <alignment horizontal="center" vertical="top" wrapText="1"/>
    </xf>
    <xf numFmtId="0" fontId="42" fillId="3" borderId="26" xfId="0" applyFont="1" applyFill="1" applyBorder="1" applyAlignment="1">
      <alignment horizontal="center" vertical="top" wrapText="1"/>
    </xf>
    <xf numFmtId="0" fontId="42" fillId="3" borderId="27" xfId="0" applyFont="1" applyFill="1" applyBorder="1" applyAlignment="1">
      <alignment horizontal="center" vertical="top"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467634</xdr:colOff>
      <xdr:row>4</xdr:row>
      <xdr:rowOff>25400</xdr:rowOff>
    </xdr:from>
    <xdr:to>
      <xdr:col>6</xdr:col>
      <xdr:colOff>314034</xdr:colOff>
      <xdr:row>8</xdr:row>
      <xdr:rowOff>76200</xdr:rowOff>
    </xdr:to>
    <xdr:sp macro="" textlink="">
      <xdr:nvSpPr>
        <xdr:cNvPr id="44" name="4 Akış Çizelgesi: Sonlandırıcı"/>
        <xdr:cNvSpPr/>
      </xdr:nvSpPr>
      <xdr:spPr>
        <a:xfrm>
          <a:off x="2601234" y="850900"/>
          <a:ext cx="1980000" cy="76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Fazla veya Yersiz Tahsil Edilen Bütçe Geliri İle İlgili Harcama Biriminden Yazı İle İadenin Yapılmasının Talep Edilmesi</a:t>
          </a:r>
        </a:p>
      </xdr:txBody>
    </xdr:sp>
    <xdr:clientData/>
  </xdr:twoCellAnchor>
  <xdr:twoCellAnchor>
    <xdr:from>
      <xdr:col>4</xdr:col>
      <xdr:colOff>502559</xdr:colOff>
      <xdr:row>17</xdr:row>
      <xdr:rowOff>1814</xdr:rowOff>
    </xdr:from>
    <xdr:to>
      <xdr:col>5</xdr:col>
      <xdr:colOff>298801</xdr:colOff>
      <xdr:row>18</xdr:row>
      <xdr:rowOff>10808</xdr:rowOff>
    </xdr:to>
    <xdr:sp macro="" textlink="">
      <xdr:nvSpPr>
        <xdr:cNvPr id="46" name="5 Akış Çizelgesi: Karar"/>
        <xdr:cNvSpPr/>
      </xdr:nvSpPr>
      <xdr:spPr>
        <a:xfrm>
          <a:off x="3347359" y="3138714"/>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2</xdr:col>
      <xdr:colOff>298447</xdr:colOff>
      <xdr:row>18</xdr:row>
      <xdr:rowOff>51347</xdr:rowOff>
    </xdr:from>
    <xdr:to>
      <xdr:col>4</xdr:col>
      <xdr:colOff>23236</xdr:colOff>
      <xdr:row>20</xdr:row>
      <xdr:rowOff>16539</xdr:rowOff>
    </xdr:to>
    <xdr:sp macro="" textlink="">
      <xdr:nvSpPr>
        <xdr:cNvPr id="47" name="4 Akış Çizelgesi: Sonlandırıcı"/>
        <xdr:cNvSpPr/>
      </xdr:nvSpPr>
      <xdr:spPr>
        <a:xfrm>
          <a:off x="1720847" y="3366047"/>
          <a:ext cx="1147189" cy="3207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a:t>
          </a:r>
        </a:p>
      </xdr:txBody>
    </xdr:sp>
    <xdr:clientData/>
  </xdr:twoCellAnchor>
  <xdr:twoCellAnchor>
    <xdr:from>
      <xdr:col>6</xdr:col>
      <xdr:colOff>252151</xdr:colOff>
      <xdr:row>18</xdr:row>
      <xdr:rowOff>48608</xdr:rowOff>
    </xdr:from>
    <xdr:to>
      <xdr:col>7</xdr:col>
      <xdr:colOff>685800</xdr:colOff>
      <xdr:row>20</xdr:row>
      <xdr:rowOff>25400</xdr:rowOff>
    </xdr:to>
    <xdr:sp macro="" textlink="">
      <xdr:nvSpPr>
        <xdr:cNvPr id="48" name="4 Akış Çizelgesi: Sonlandırıcı"/>
        <xdr:cNvSpPr/>
      </xdr:nvSpPr>
      <xdr:spPr>
        <a:xfrm>
          <a:off x="4519351" y="3363308"/>
          <a:ext cx="1144849" cy="3323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 Var</a:t>
          </a:r>
        </a:p>
      </xdr:txBody>
    </xdr:sp>
    <xdr:clientData/>
  </xdr:twoCellAnchor>
  <xdr:twoCellAnchor>
    <xdr:from>
      <xdr:col>3</xdr:col>
      <xdr:colOff>160843</xdr:colOff>
      <xdr:row>17</xdr:row>
      <xdr:rowOff>95211</xdr:rowOff>
    </xdr:from>
    <xdr:to>
      <xdr:col>4</xdr:col>
      <xdr:colOff>502560</xdr:colOff>
      <xdr:row>18</xdr:row>
      <xdr:rowOff>51347</xdr:rowOff>
    </xdr:to>
    <xdr:cxnSp macro="">
      <xdr:nvCxnSpPr>
        <xdr:cNvPr id="49" name="Dirsek Bağlayıcısı 48"/>
        <xdr:cNvCxnSpPr>
          <a:stCxn id="46" idx="1"/>
          <a:endCxn id="47" idx="0"/>
        </xdr:cNvCxnSpPr>
      </xdr:nvCxnSpPr>
      <xdr:spPr>
        <a:xfrm rot="10800000" flipV="1">
          <a:off x="2294443" y="3232111"/>
          <a:ext cx="1052917" cy="1339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298801</xdr:colOff>
      <xdr:row>17</xdr:row>
      <xdr:rowOff>95211</xdr:rowOff>
    </xdr:from>
    <xdr:to>
      <xdr:col>7</xdr:col>
      <xdr:colOff>113376</xdr:colOff>
      <xdr:row>18</xdr:row>
      <xdr:rowOff>48608</xdr:rowOff>
    </xdr:to>
    <xdr:cxnSp macro="">
      <xdr:nvCxnSpPr>
        <xdr:cNvPr id="50" name="Dirsek Bağlayıcısı 49"/>
        <xdr:cNvCxnSpPr>
          <a:stCxn id="46" idx="3"/>
          <a:endCxn id="48" idx="0"/>
        </xdr:cNvCxnSpPr>
      </xdr:nvCxnSpPr>
      <xdr:spPr>
        <a:xfrm>
          <a:off x="3854801" y="3232111"/>
          <a:ext cx="1236975" cy="1311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685800</xdr:colOff>
      <xdr:row>21</xdr:row>
      <xdr:rowOff>7710</xdr:rowOff>
    </xdr:from>
    <xdr:to>
      <xdr:col>4</xdr:col>
      <xdr:colOff>352200</xdr:colOff>
      <xdr:row>23</xdr:row>
      <xdr:rowOff>127000</xdr:rowOff>
    </xdr:to>
    <xdr:sp macro="" textlink="">
      <xdr:nvSpPr>
        <xdr:cNvPr id="51" name="1 Akış Çizelgesi: İşlem"/>
        <xdr:cNvSpPr/>
      </xdr:nvSpPr>
      <xdr:spPr>
        <a:xfrm>
          <a:off x="1397000" y="3855810"/>
          <a:ext cx="1800000" cy="4748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Alındı</a:t>
          </a:r>
          <a:r>
            <a:rPr lang="tr-TR" sz="1000" baseline="0"/>
            <a:t> Belgesi ile Bütçe Geliri Kaydının Kontrolü</a:t>
          </a:r>
          <a:endParaRPr lang="tr-TR" sz="1000"/>
        </a:p>
      </xdr:txBody>
    </xdr:sp>
    <xdr:clientData/>
  </xdr:twoCellAnchor>
  <xdr:twoCellAnchor>
    <xdr:from>
      <xdr:col>5</xdr:col>
      <xdr:colOff>36400</xdr:colOff>
      <xdr:row>16</xdr:row>
      <xdr:rowOff>0</xdr:rowOff>
    </xdr:from>
    <xdr:to>
      <xdr:col>5</xdr:col>
      <xdr:colOff>45080</xdr:colOff>
      <xdr:row>17</xdr:row>
      <xdr:rowOff>1814</xdr:rowOff>
    </xdr:to>
    <xdr:cxnSp macro="">
      <xdr:nvCxnSpPr>
        <xdr:cNvPr id="54" name="Düz Ok Bağlayıcısı 53"/>
        <xdr:cNvCxnSpPr>
          <a:stCxn id="64" idx="2"/>
          <a:endCxn id="46" idx="0"/>
        </xdr:cNvCxnSpPr>
      </xdr:nvCxnSpPr>
      <xdr:spPr>
        <a:xfrm>
          <a:off x="3592400" y="2959100"/>
          <a:ext cx="8680" cy="1796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629559</xdr:colOff>
      <xdr:row>24</xdr:row>
      <xdr:rowOff>106590</xdr:rowOff>
    </xdr:from>
    <xdr:to>
      <xdr:col>3</xdr:col>
      <xdr:colOff>425801</xdr:colOff>
      <xdr:row>25</xdr:row>
      <xdr:rowOff>115584</xdr:rowOff>
    </xdr:to>
    <xdr:sp macro="" textlink="">
      <xdr:nvSpPr>
        <xdr:cNvPr id="56" name="5 Akış Çizelgesi: Karar"/>
        <xdr:cNvSpPr/>
      </xdr:nvSpPr>
      <xdr:spPr>
        <a:xfrm>
          <a:off x="2051959" y="4488090"/>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4</xdr:col>
      <xdr:colOff>361948</xdr:colOff>
      <xdr:row>26</xdr:row>
      <xdr:rowOff>41823</xdr:rowOff>
    </xdr:from>
    <xdr:to>
      <xdr:col>6</xdr:col>
      <xdr:colOff>51706</xdr:colOff>
      <xdr:row>28</xdr:row>
      <xdr:rowOff>3950</xdr:rowOff>
    </xdr:to>
    <xdr:sp macro="" textlink="">
      <xdr:nvSpPr>
        <xdr:cNvPr id="57" name="4 Akış Çizelgesi: Sonlandırıcı"/>
        <xdr:cNvSpPr/>
      </xdr:nvSpPr>
      <xdr:spPr>
        <a:xfrm>
          <a:off x="3206748" y="4778923"/>
          <a:ext cx="1112158" cy="3177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a:t>
          </a:r>
        </a:p>
      </xdr:txBody>
    </xdr:sp>
    <xdr:clientData/>
  </xdr:twoCellAnchor>
  <xdr:twoCellAnchor>
    <xdr:from>
      <xdr:col>0</xdr:col>
      <xdr:colOff>544251</xdr:colOff>
      <xdr:row>26</xdr:row>
      <xdr:rowOff>39084</xdr:rowOff>
    </xdr:from>
    <xdr:to>
      <xdr:col>2</xdr:col>
      <xdr:colOff>231740</xdr:colOff>
      <xdr:row>28</xdr:row>
      <xdr:rowOff>12700</xdr:rowOff>
    </xdr:to>
    <xdr:sp macro="" textlink="">
      <xdr:nvSpPr>
        <xdr:cNvPr id="58" name="4 Akış Çizelgesi: Sonlandırıcı"/>
        <xdr:cNvSpPr/>
      </xdr:nvSpPr>
      <xdr:spPr>
        <a:xfrm>
          <a:off x="544251" y="4776184"/>
          <a:ext cx="1109889" cy="3292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 Değil</a:t>
          </a:r>
        </a:p>
      </xdr:txBody>
    </xdr:sp>
    <xdr:clientData/>
  </xdr:twoCellAnchor>
  <xdr:twoCellAnchor>
    <xdr:from>
      <xdr:col>3</xdr:col>
      <xdr:colOff>163400</xdr:colOff>
      <xdr:row>23</xdr:row>
      <xdr:rowOff>127000</xdr:rowOff>
    </xdr:from>
    <xdr:to>
      <xdr:col>3</xdr:col>
      <xdr:colOff>172080</xdr:colOff>
      <xdr:row>24</xdr:row>
      <xdr:rowOff>106590</xdr:rowOff>
    </xdr:to>
    <xdr:cxnSp macro="">
      <xdr:nvCxnSpPr>
        <xdr:cNvPr id="62" name="Düz Ok Bağlayıcısı 61"/>
        <xdr:cNvCxnSpPr>
          <a:stCxn id="51" idx="2"/>
          <a:endCxn id="56" idx="0"/>
        </xdr:cNvCxnSpPr>
      </xdr:nvCxnSpPr>
      <xdr:spPr>
        <a:xfrm>
          <a:off x="2297000" y="4330700"/>
          <a:ext cx="8680" cy="157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558800</xdr:colOff>
      <xdr:row>13</xdr:row>
      <xdr:rowOff>50800</xdr:rowOff>
    </xdr:from>
    <xdr:to>
      <xdr:col>6</xdr:col>
      <xdr:colOff>225200</xdr:colOff>
      <xdr:row>16</xdr:row>
      <xdr:rowOff>0</xdr:rowOff>
    </xdr:to>
    <xdr:sp macro="" textlink="">
      <xdr:nvSpPr>
        <xdr:cNvPr id="64" name="1 Akış Çizelgesi: İşlem"/>
        <xdr:cNvSpPr/>
      </xdr:nvSpPr>
      <xdr:spPr>
        <a:xfrm>
          <a:off x="2692400" y="2476500"/>
          <a:ext cx="1800000" cy="482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Alındı Belgesinin</a:t>
          </a:r>
          <a:r>
            <a:rPr lang="tr-TR" sz="1000" baseline="0"/>
            <a:t> Kontrol Edilmesi</a:t>
          </a:r>
          <a:endParaRPr lang="tr-TR" sz="1000"/>
        </a:p>
      </xdr:txBody>
    </xdr:sp>
    <xdr:clientData/>
  </xdr:twoCellAnchor>
  <xdr:twoCellAnchor>
    <xdr:from>
      <xdr:col>3</xdr:col>
      <xdr:colOff>558799</xdr:colOff>
      <xdr:row>9</xdr:row>
      <xdr:rowOff>63499</xdr:rowOff>
    </xdr:from>
    <xdr:to>
      <xdr:col>6</xdr:col>
      <xdr:colOff>225199</xdr:colOff>
      <xdr:row>12</xdr:row>
      <xdr:rowOff>70099</xdr:rowOff>
    </xdr:to>
    <xdr:sp macro="" textlink="">
      <xdr:nvSpPr>
        <xdr:cNvPr id="65" name="6 Akış Çizelgesi: Önceden Tanımlı İşlem"/>
        <xdr:cNvSpPr/>
      </xdr:nvSpPr>
      <xdr:spPr>
        <a:xfrm>
          <a:off x="2692399" y="1777999"/>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0</xdr:col>
      <xdr:colOff>203199</xdr:colOff>
      <xdr:row>29</xdr:row>
      <xdr:rowOff>25400</xdr:rowOff>
    </xdr:from>
    <xdr:to>
      <xdr:col>2</xdr:col>
      <xdr:colOff>580799</xdr:colOff>
      <xdr:row>31</xdr:row>
      <xdr:rowOff>139700</xdr:rowOff>
    </xdr:to>
    <xdr:sp macro="" textlink="">
      <xdr:nvSpPr>
        <xdr:cNvPr id="69" name="1 Akış Çizelgesi: İşlem"/>
        <xdr:cNvSpPr/>
      </xdr:nvSpPr>
      <xdr:spPr>
        <a:xfrm>
          <a:off x="203199" y="5295900"/>
          <a:ext cx="180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Eksikliğin</a:t>
          </a:r>
          <a:r>
            <a:rPr lang="tr-TR" sz="1000" baseline="0"/>
            <a:t> Nedeni Tespit Edilir, Düzeltilir</a:t>
          </a:r>
          <a:endParaRPr lang="tr-TR" sz="1000"/>
        </a:p>
      </xdr:txBody>
    </xdr:sp>
    <xdr:clientData/>
  </xdr:twoCellAnchor>
  <xdr:twoCellAnchor>
    <xdr:from>
      <xdr:col>1</xdr:col>
      <xdr:colOff>387996</xdr:colOff>
      <xdr:row>28</xdr:row>
      <xdr:rowOff>12700</xdr:rowOff>
    </xdr:from>
    <xdr:to>
      <xdr:col>1</xdr:col>
      <xdr:colOff>391999</xdr:colOff>
      <xdr:row>29</xdr:row>
      <xdr:rowOff>25400</xdr:rowOff>
    </xdr:to>
    <xdr:cxnSp macro="">
      <xdr:nvCxnSpPr>
        <xdr:cNvPr id="22" name="Düz Ok Bağlayıcısı 21"/>
        <xdr:cNvCxnSpPr>
          <a:stCxn id="58" idx="2"/>
          <a:endCxn id="69" idx="0"/>
        </xdr:cNvCxnSpPr>
      </xdr:nvCxnSpPr>
      <xdr:spPr>
        <a:xfrm>
          <a:off x="1099196" y="5105400"/>
          <a:ext cx="4003"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35234</xdr:colOff>
      <xdr:row>8</xdr:row>
      <xdr:rowOff>76200</xdr:rowOff>
    </xdr:from>
    <xdr:to>
      <xdr:col>5</xdr:col>
      <xdr:colOff>36399</xdr:colOff>
      <xdr:row>9</xdr:row>
      <xdr:rowOff>63499</xdr:rowOff>
    </xdr:to>
    <xdr:cxnSp macro="">
      <xdr:nvCxnSpPr>
        <xdr:cNvPr id="84" name="Düz Ok Bağlayıcısı 83"/>
        <xdr:cNvCxnSpPr>
          <a:stCxn id="44" idx="2"/>
          <a:endCxn id="65" idx="0"/>
        </xdr:cNvCxnSpPr>
      </xdr:nvCxnSpPr>
      <xdr:spPr>
        <a:xfrm>
          <a:off x="3591234" y="1612900"/>
          <a:ext cx="1165" cy="165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36399</xdr:colOff>
      <xdr:row>12</xdr:row>
      <xdr:rowOff>70099</xdr:rowOff>
    </xdr:from>
    <xdr:to>
      <xdr:col>5</xdr:col>
      <xdr:colOff>36400</xdr:colOff>
      <xdr:row>13</xdr:row>
      <xdr:rowOff>50800</xdr:rowOff>
    </xdr:to>
    <xdr:cxnSp macro="">
      <xdr:nvCxnSpPr>
        <xdr:cNvPr id="92" name="Düz Ok Bağlayıcısı 91"/>
        <xdr:cNvCxnSpPr>
          <a:stCxn id="65" idx="2"/>
          <a:endCxn id="64" idx="0"/>
        </xdr:cNvCxnSpPr>
      </xdr:nvCxnSpPr>
      <xdr:spPr>
        <a:xfrm>
          <a:off x="3592399" y="2317999"/>
          <a:ext cx="1" cy="158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160842</xdr:colOff>
      <xdr:row>20</xdr:row>
      <xdr:rowOff>16539</xdr:rowOff>
    </xdr:from>
    <xdr:to>
      <xdr:col>3</xdr:col>
      <xdr:colOff>163400</xdr:colOff>
      <xdr:row>21</xdr:row>
      <xdr:rowOff>7710</xdr:rowOff>
    </xdr:to>
    <xdr:cxnSp macro="">
      <xdr:nvCxnSpPr>
        <xdr:cNvPr id="6" name="Düz Ok Bağlayıcısı 5"/>
        <xdr:cNvCxnSpPr>
          <a:stCxn id="47" idx="2"/>
          <a:endCxn id="51" idx="0"/>
        </xdr:cNvCxnSpPr>
      </xdr:nvCxnSpPr>
      <xdr:spPr>
        <a:xfrm>
          <a:off x="2294442" y="3686839"/>
          <a:ext cx="2558" cy="168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21</xdr:row>
      <xdr:rowOff>25400</xdr:rowOff>
    </xdr:from>
    <xdr:to>
      <xdr:col>8</xdr:col>
      <xdr:colOff>301400</xdr:colOff>
      <xdr:row>23</xdr:row>
      <xdr:rowOff>139700</xdr:rowOff>
    </xdr:to>
    <xdr:sp macro="" textlink="">
      <xdr:nvSpPr>
        <xdr:cNvPr id="161" name="1 Akış Çizelgesi: İşlem"/>
        <xdr:cNvSpPr/>
      </xdr:nvSpPr>
      <xdr:spPr>
        <a:xfrm>
          <a:off x="4191000" y="3873500"/>
          <a:ext cx="180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Eksikliğin</a:t>
          </a:r>
          <a:r>
            <a:rPr lang="tr-TR" sz="1000" baseline="0"/>
            <a:t> Nedeni Tespit Edilir, Düzeltilir</a:t>
          </a:r>
          <a:endParaRPr lang="tr-TR" sz="1000"/>
        </a:p>
      </xdr:txBody>
    </xdr:sp>
    <xdr:clientData/>
  </xdr:twoCellAnchor>
  <xdr:twoCellAnchor>
    <xdr:from>
      <xdr:col>3</xdr:col>
      <xdr:colOff>152400</xdr:colOff>
      <xdr:row>38</xdr:row>
      <xdr:rowOff>46850</xdr:rowOff>
    </xdr:from>
    <xdr:to>
      <xdr:col>3</xdr:col>
      <xdr:colOff>622300</xdr:colOff>
      <xdr:row>39</xdr:row>
      <xdr:rowOff>165100</xdr:rowOff>
    </xdr:to>
    <xdr:sp macro="" textlink="">
      <xdr:nvSpPr>
        <xdr:cNvPr id="176" name="15 Akış Çizelgesi: Manyetik Disk"/>
        <xdr:cNvSpPr/>
      </xdr:nvSpPr>
      <xdr:spPr>
        <a:xfrm>
          <a:off x="2286000" y="6917550"/>
          <a:ext cx="469900" cy="2960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a:t>
          </a:r>
        </a:p>
        <a:p>
          <a:pPr algn="ctr"/>
          <a:r>
            <a:rPr lang="tr-TR" sz="800"/>
            <a:t>2000i</a:t>
          </a:r>
        </a:p>
      </xdr:txBody>
    </xdr:sp>
    <xdr:clientData/>
  </xdr:twoCellAnchor>
  <xdr:twoCellAnchor>
    <xdr:from>
      <xdr:col>4</xdr:col>
      <xdr:colOff>12700</xdr:colOff>
      <xdr:row>38</xdr:row>
      <xdr:rowOff>21450</xdr:rowOff>
    </xdr:from>
    <xdr:to>
      <xdr:col>6</xdr:col>
      <xdr:colOff>390300</xdr:colOff>
      <xdr:row>40</xdr:row>
      <xdr:rowOff>14874</xdr:rowOff>
    </xdr:to>
    <xdr:sp macro="" textlink="">
      <xdr:nvSpPr>
        <xdr:cNvPr id="177" name="1 Akış Çizelgesi: İşlem"/>
        <xdr:cNvSpPr/>
      </xdr:nvSpPr>
      <xdr:spPr>
        <a:xfrm>
          <a:off x="2857500" y="689215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Seçilir</a:t>
          </a:r>
          <a:endParaRPr lang="tr-TR" sz="1000"/>
        </a:p>
      </xdr:txBody>
    </xdr:sp>
    <xdr:clientData/>
  </xdr:twoCellAnchor>
  <xdr:twoCellAnchor>
    <xdr:from>
      <xdr:col>4</xdr:col>
      <xdr:colOff>12700</xdr:colOff>
      <xdr:row>40</xdr:row>
      <xdr:rowOff>161150</xdr:rowOff>
    </xdr:from>
    <xdr:to>
      <xdr:col>6</xdr:col>
      <xdr:colOff>390300</xdr:colOff>
      <xdr:row>42</xdr:row>
      <xdr:rowOff>154574</xdr:rowOff>
    </xdr:to>
    <xdr:sp macro="" textlink="">
      <xdr:nvSpPr>
        <xdr:cNvPr id="178" name="1 Akış Çizelgesi: İşlem"/>
        <xdr:cNvSpPr/>
      </xdr:nvSpPr>
      <xdr:spPr>
        <a:xfrm>
          <a:off x="2857500" y="738745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Kayıt Formu</a:t>
          </a:r>
          <a:r>
            <a:rPr lang="tr-TR" sz="1000" baseline="0"/>
            <a:t> Seçilir</a:t>
          </a:r>
          <a:endParaRPr lang="tr-TR" sz="1000"/>
        </a:p>
      </xdr:txBody>
    </xdr:sp>
    <xdr:clientData/>
  </xdr:twoCellAnchor>
  <xdr:twoCellAnchor>
    <xdr:from>
      <xdr:col>4</xdr:col>
      <xdr:colOff>12700</xdr:colOff>
      <xdr:row>43</xdr:row>
      <xdr:rowOff>123050</xdr:rowOff>
    </xdr:from>
    <xdr:to>
      <xdr:col>6</xdr:col>
      <xdr:colOff>390300</xdr:colOff>
      <xdr:row>46</xdr:row>
      <xdr:rowOff>59550</xdr:rowOff>
    </xdr:to>
    <xdr:sp macro="" textlink="">
      <xdr:nvSpPr>
        <xdr:cNvPr id="179" name="1 Akış Çizelgesi: İşlem"/>
        <xdr:cNvSpPr/>
      </xdr:nvSpPr>
      <xdr:spPr>
        <a:xfrm>
          <a:off x="2857500" y="7882750"/>
          <a:ext cx="180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Kurum</a:t>
          </a:r>
          <a:r>
            <a:rPr lang="tr-TR" sz="1000" baseline="0"/>
            <a:t> Kodu ve İlgilinin Bilgileri İle  Giriş Yapılır</a:t>
          </a:r>
          <a:endParaRPr lang="tr-TR" sz="1000"/>
        </a:p>
      </xdr:txBody>
    </xdr:sp>
    <xdr:clientData/>
  </xdr:twoCellAnchor>
  <xdr:twoCellAnchor>
    <xdr:from>
      <xdr:col>6</xdr:col>
      <xdr:colOff>558800</xdr:colOff>
      <xdr:row>40</xdr:row>
      <xdr:rowOff>123050</xdr:rowOff>
    </xdr:from>
    <xdr:to>
      <xdr:col>7</xdr:col>
      <xdr:colOff>647700</xdr:colOff>
      <xdr:row>43</xdr:row>
      <xdr:rowOff>8750</xdr:rowOff>
    </xdr:to>
    <xdr:sp macro="" textlink="">
      <xdr:nvSpPr>
        <xdr:cNvPr id="180" name="43 Çerçeve"/>
        <xdr:cNvSpPr/>
      </xdr:nvSpPr>
      <xdr:spPr>
        <a:xfrm>
          <a:off x="4826000" y="7349350"/>
          <a:ext cx="8001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4</xdr:col>
      <xdr:colOff>12700</xdr:colOff>
      <xdr:row>47</xdr:row>
      <xdr:rowOff>46850</xdr:rowOff>
    </xdr:from>
    <xdr:to>
      <xdr:col>6</xdr:col>
      <xdr:colOff>390300</xdr:colOff>
      <xdr:row>49</xdr:row>
      <xdr:rowOff>40274</xdr:rowOff>
    </xdr:to>
    <xdr:sp macro="" textlink="">
      <xdr:nvSpPr>
        <xdr:cNvPr id="182" name="1 Akış Çizelgesi: İşlem"/>
        <xdr:cNvSpPr/>
      </xdr:nvSpPr>
      <xdr:spPr>
        <a:xfrm>
          <a:off x="2857500" y="851775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3</xdr:col>
      <xdr:colOff>622300</xdr:colOff>
      <xdr:row>39</xdr:row>
      <xdr:rowOff>17075</xdr:rowOff>
    </xdr:from>
    <xdr:to>
      <xdr:col>4</xdr:col>
      <xdr:colOff>12700</xdr:colOff>
      <xdr:row>39</xdr:row>
      <xdr:rowOff>18162</xdr:rowOff>
    </xdr:to>
    <xdr:cxnSp macro="">
      <xdr:nvCxnSpPr>
        <xdr:cNvPr id="183" name="Düz Ok Bağlayıcısı 182"/>
        <xdr:cNvCxnSpPr>
          <a:stCxn id="176" idx="4"/>
          <a:endCxn id="177" idx="1"/>
        </xdr:cNvCxnSpPr>
      </xdr:nvCxnSpPr>
      <xdr:spPr>
        <a:xfrm>
          <a:off x="2755900" y="7065575"/>
          <a:ext cx="101600" cy="1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390300</xdr:colOff>
      <xdr:row>41</xdr:row>
      <xdr:rowOff>154800</xdr:rowOff>
    </xdr:from>
    <xdr:to>
      <xdr:col>6</xdr:col>
      <xdr:colOff>558800</xdr:colOff>
      <xdr:row>41</xdr:row>
      <xdr:rowOff>157862</xdr:rowOff>
    </xdr:to>
    <xdr:cxnSp macro="">
      <xdr:nvCxnSpPr>
        <xdr:cNvPr id="184" name="Düz Ok Bağlayıcısı 183"/>
        <xdr:cNvCxnSpPr>
          <a:stCxn id="178" idx="3"/>
          <a:endCxn id="180" idx="1"/>
        </xdr:cNvCxnSpPr>
      </xdr:nvCxnSpPr>
      <xdr:spPr>
        <a:xfrm flipV="1">
          <a:off x="4657500" y="7558900"/>
          <a:ext cx="16850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201500</xdr:colOff>
      <xdr:row>40</xdr:row>
      <xdr:rowOff>14874</xdr:rowOff>
    </xdr:from>
    <xdr:to>
      <xdr:col>5</xdr:col>
      <xdr:colOff>201500</xdr:colOff>
      <xdr:row>40</xdr:row>
      <xdr:rowOff>161150</xdr:rowOff>
    </xdr:to>
    <xdr:cxnSp macro="">
      <xdr:nvCxnSpPr>
        <xdr:cNvPr id="186" name="Düz Ok Bağlayıcısı 185"/>
        <xdr:cNvCxnSpPr>
          <a:stCxn id="177" idx="2"/>
          <a:endCxn id="178" idx="0"/>
        </xdr:cNvCxnSpPr>
      </xdr:nvCxnSpPr>
      <xdr:spPr>
        <a:xfrm>
          <a:off x="3757500" y="724117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201500</xdr:colOff>
      <xdr:row>42</xdr:row>
      <xdr:rowOff>154574</xdr:rowOff>
    </xdr:from>
    <xdr:to>
      <xdr:col>5</xdr:col>
      <xdr:colOff>201500</xdr:colOff>
      <xdr:row>43</xdr:row>
      <xdr:rowOff>123050</xdr:rowOff>
    </xdr:to>
    <xdr:cxnSp macro="">
      <xdr:nvCxnSpPr>
        <xdr:cNvPr id="187" name="Düz Ok Bağlayıcısı 186"/>
        <xdr:cNvCxnSpPr>
          <a:stCxn id="178" idx="2"/>
          <a:endCxn id="179" idx="0"/>
        </xdr:cNvCxnSpPr>
      </xdr:nvCxnSpPr>
      <xdr:spPr>
        <a:xfrm>
          <a:off x="3757500" y="773647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201500</xdr:colOff>
      <xdr:row>46</xdr:row>
      <xdr:rowOff>59550</xdr:rowOff>
    </xdr:from>
    <xdr:to>
      <xdr:col>5</xdr:col>
      <xdr:colOff>201500</xdr:colOff>
      <xdr:row>47</xdr:row>
      <xdr:rowOff>46850</xdr:rowOff>
    </xdr:to>
    <xdr:cxnSp macro="">
      <xdr:nvCxnSpPr>
        <xdr:cNvPr id="188" name="Düz Ok Bağlayıcısı 187"/>
        <xdr:cNvCxnSpPr>
          <a:stCxn id="179" idx="2"/>
          <a:endCxn id="182" idx="0"/>
        </xdr:cNvCxnSpPr>
      </xdr:nvCxnSpPr>
      <xdr:spPr>
        <a:xfrm>
          <a:off x="3757500" y="8352650"/>
          <a:ext cx="0" cy="165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201500</xdr:colOff>
      <xdr:row>49</xdr:row>
      <xdr:rowOff>40274</xdr:rowOff>
    </xdr:from>
    <xdr:to>
      <xdr:col>5</xdr:col>
      <xdr:colOff>207108</xdr:colOff>
      <xdr:row>50</xdr:row>
      <xdr:rowOff>25400</xdr:rowOff>
    </xdr:to>
    <xdr:cxnSp macro="">
      <xdr:nvCxnSpPr>
        <xdr:cNvPr id="190" name="Düz Ok Bağlayıcısı 189"/>
        <xdr:cNvCxnSpPr>
          <a:stCxn id="182" idx="2"/>
          <a:endCxn id="217" idx="0"/>
        </xdr:cNvCxnSpPr>
      </xdr:nvCxnSpPr>
      <xdr:spPr>
        <a:xfrm>
          <a:off x="3757500" y="8866774"/>
          <a:ext cx="5608" cy="162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112600</xdr:colOff>
      <xdr:row>20</xdr:row>
      <xdr:rowOff>25400</xdr:rowOff>
    </xdr:from>
    <xdr:to>
      <xdr:col>7</xdr:col>
      <xdr:colOff>113376</xdr:colOff>
      <xdr:row>21</xdr:row>
      <xdr:rowOff>25400</xdr:rowOff>
    </xdr:to>
    <xdr:cxnSp macro="">
      <xdr:nvCxnSpPr>
        <xdr:cNvPr id="20" name="Düz Ok Bağlayıcısı 19"/>
        <xdr:cNvCxnSpPr>
          <a:stCxn id="48" idx="2"/>
          <a:endCxn id="161" idx="0"/>
        </xdr:cNvCxnSpPr>
      </xdr:nvCxnSpPr>
      <xdr:spPr>
        <a:xfrm flipH="1">
          <a:off x="5091000" y="3695700"/>
          <a:ext cx="776" cy="177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28</xdr:row>
      <xdr:rowOff>152400</xdr:rowOff>
    </xdr:from>
    <xdr:to>
      <xdr:col>6</xdr:col>
      <xdr:colOff>403000</xdr:colOff>
      <xdr:row>30</xdr:row>
      <xdr:rowOff>145824</xdr:rowOff>
    </xdr:to>
    <xdr:sp macro="" textlink="">
      <xdr:nvSpPr>
        <xdr:cNvPr id="202" name="1 Akış Çizelgesi: İşlem"/>
        <xdr:cNvSpPr/>
      </xdr:nvSpPr>
      <xdr:spPr>
        <a:xfrm>
          <a:off x="2870200" y="52451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Düzeltme ve İade Belgesi Düzenlenir</a:t>
          </a:r>
          <a:endParaRPr lang="tr-TR" sz="1000"/>
        </a:p>
      </xdr:txBody>
    </xdr:sp>
    <xdr:clientData/>
  </xdr:twoCellAnchor>
  <xdr:twoCellAnchor>
    <xdr:from>
      <xdr:col>4</xdr:col>
      <xdr:colOff>25400</xdr:colOff>
      <xdr:row>31</xdr:row>
      <xdr:rowOff>114300</xdr:rowOff>
    </xdr:from>
    <xdr:to>
      <xdr:col>6</xdr:col>
      <xdr:colOff>403000</xdr:colOff>
      <xdr:row>33</xdr:row>
      <xdr:rowOff>107724</xdr:rowOff>
    </xdr:to>
    <xdr:sp macro="" textlink="">
      <xdr:nvSpPr>
        <xdr:cNvPr id="203" name="1 Akış Çizelgesi: İşlem"/>
        <xdr:cNvSpPr/>
      </xdr:nvSpPr>
      <xdr:spPr>
        <a:xfrm>
          <a:off x="2870200" y="57404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Takip Eden Sıra No Verilir</a:t>
          </a:r>
        </a:p>
      </xdr:txBody>
    </xdr:sp>
    <xdr:clientData/>
  </xdr:twoCellAnchor>
  <xdr:twoCellAnchor>
    <xdr:from>
      <xdr:col>4</xdr:col>
      <xdr:colOff>12700</xdr:colOff>
      <xdr:row>34</xdr:row>
      <xdr:rowOff>63500</xdr:rowOff>
    </xdr:from>
    <xdr:to>
      <xdr:col>6</xdr:col>
      <xdr:colOff>390300</xdr:colOff>
      <xdr:row>37</xdr:row>
      <xdr:rowOff>63500</xdr:rowOff>
    </xdr:to>
    <xdr:sp macro="" textlink="">
      <xdr:nvSpPr>
        <xdr:cNvPr id="204" name="1 Akış Çizelgesi: İşlem"/>
        <xdr:cNvSpPr/>
      </xdr:nvSpPr>
      <xdr:spPr>
        <a:xfrm>
          <a:off x="2857500" y="6223000"/>
          <a:ext cx="1800000" cy="533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İmzalanır</a:t>
          </a:r>
          <a:endParaRPr lang="tr-TR"/>
        </a:p>
      </xdr:txBody>
    </xdr:sp>
    <xdr:clientData/>
  </xdr:twoCellAnchor>
  <xdr:twoCellAnchor>
    <xdr:from>
      <xdr:col>5</xdr:col>
      <xdr:colOff>206827</xdr:colOff>
      <xdr:row>28</xdr:row>
      <xdr:rowOff>3950</xdr:rowOff>
    </xdr:from>
    <xdr:to>
      <xdr:col>5</xdr:col>
      <xdr:colOff>214200</xdr:colOff>
      <xdr:row>28</xdr:row>
      <xdr:rowOff>152400</xdr:rowOff>
    </xdr:to>
    <xdr:cxnSp macro="">
      <xdr:nvCxnSpPr>
        <xdr:cNvPr id="74" name="Düz Ok Bağlayıcısı 73"/>
        <xdr:cNvCxnSpPr>
          <a:stCxn id="57" idx="2"/>
          <a:endCxn id="202" idx="0"/>
        </xdr:cNvCxnSpPr>
      </xdr:nvCxnSpPr>
      <xdr:spPr>
        <a:xfrm>
          <a:off x="3762827" y="5096650"/>
          <a:ext cx="7373" cy="148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214200</xdr:colOff>
      <xdr:row>30</xdr:row>
      <xdr:rowOff>145824</xdr:rowOff>
    </xdr:from>
    <xdr:to>
      <xdr:col>5</xdr:col>
      <xdr:colOff>214200</xdr:colOff>
      <xdr:row>31</xdr:row>
      <xdr:rowOff>114300</xdr:rowOff>
    </xdr:to>
    <xdr:cxnSp macro="">
      <xdr:nvCxnSpPr>
        <xdr:cNvPr id="77" name="Düz Ok Bağlayıcısı 76"/>
        <xdr:cNvCxnSpPr>
          <a:stCxn id="202" idx="2"/>
          <a:endCxn id="203" idx="0"/>
        </xdr:cNvCxnSpPr>
      </xdr:nvCxnSpPr>
      <xdr:spPr>
        <a:xfrm>
          <a:off x="3770200" y="559412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201500</xdr:colOff>
      <xdr:row>33</xdr:row>
      <xdr:rowOff>107724</xdr:rowOff>
    </xdr:from>
    <xdr:to>
      <xdr:col>5</xdr:col>
      <xdr:colOff>214200</xdr:colOff>
      <xdr:row>34</xdr:row>
      <xdr:rowOff>63500</xdr:rowOff>
    </xdr:to>
    <xdr:cxnSp macro="">
      <xdr:nvCxnSpPr>
        <xdr:cNvPr id="81" name="Düz Ok Bağlayıcısı 80"/>
        <xdr:cNvCxnSpPr>
          <a:stCxn id="203" idx="2"/>
          <a:endCxn id="204" idx="0"/>
        </xdr:cNvCxnSpPr>
      </xdr:nvCxnSpPr>
      <xdr:spPr>
        <a:xfrm flipH="1">
          <a:off x="3757500" y="6089424"/>
          <a:ext cx="12700"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698500</xdr:colOff>
      <xdr:row>50</xdr:row>
      <xdr:rowOff>25400</xdr:rowOff>
    </xdr:from>
    <xdr:to>
      <xdr:col>5</xdr:col>
      <xdr:colOff>426915</xdr:colOff>
      <xdr:row>51</xdr:row>
      <xdr:rowOff>111364</xdr:rowOff>
    </xdr:to>
    <xdr:sp macro="" textlink="">
      <xdr:nvSpPr>
        <xdr:cNvPr id="217" name="12 Akış Çizelgesi: Bağlayıcı"/>
        <xdr:cNvSpPr/>
      </xdr:nvSpPr>
      <xdr:spPr>
        <a:xfrm>
          <a:off x="3543300" y="90297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5</xdr:col>
      <xdr:colOff>201500</xdr:colOff>
      <xdr:row>37</xdr:row>
      <xdr:rowOff>63500</xdr:rowOff>
    </xdr:from>
    <xdr:to>
      <xdr:col>5</xdr:col>
      <xdr:colOff>201500</xdr:colOff>
      <xdr:row>38</xdr:row>
      <xdr:rowOff>21450</xdr:rowOff>
    </xdr:to>
    <xdr:cxnSp macro="">
      <xdr:nvCxnSpPr>
        <xdr:cNvPr id="100" name="Düz Ok Bağlayıcısı 99"/>
        <xdr:cNvCxnSpPr>
          <a:stCxn id="204" idx="2"/>
          <a:endCxn id="177" idx="0"/>
        </xdr:cNvCxnSpPr>
      </xdr:nvCxnSpPr>
      <xdr:spPr>
        <a:xfrm>
          <a:off x="3757500" y="6756400"/>
          <a:ext cx="0" cy="13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533400</xdr:colOff>
      <xdr:row>28</xdr:row>
      <xdr:rowOff>76200</xdr:rowOff>
    </xdr:from>
    <xdr:to>
      <xdr:col>7</xdr:col>
      <xdr:colOff>406400</xdr:colOff>
      <xdr:row>31</xdr:row>
      <xdr:rowOff>38100</xdr:rowOff>
    </xdr:to>
    <xdr:sp macro="" textlink="">
      <xdr:nvSpPr>
        <xdr:cNvPr id="236" name="7 Akış Çizelgesi: Belge"/>
        <xdr:cNvSpPr/>
      </xdr:nvSpPr>
      <xdr:spPr>
        <a:xfrm>
          <a:off x="4800600" y="5168900"/>
          <a:ext cx="584200" cy="4953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Düzeltme</a:t>
          </a:r>
          <a:r>
            <a:rPr lang="tr-TR" sz="700" baseline="0"/>
            <a:t> ve İade Belgesi</a:t>
          </a:r>
          <a:endParaRPr lang="tr-TR" sz="700"/>
        </a:p>
      </xdr:txBody>
    </xdr:sp>
    <xdr:clientData/>
  </xdr:twoCellAnchor>
  <xdr:twoCellAnchor>
    <xdr:from>
      <xdr:col>6</xdr:col>
      <xdr:colOff>403000</xdr:colOff>
      <xdr:row>29</xdr:row>
      <xdr:rowOff>146050</xdr:rowOff>
    </xdr:from>
    <xdr:to>
      <xdr:col>6</xdr:col>
      <xdr:colOff>533400</xdr:colOff>
      <xdr:row>29</xdr:row>
      <xdr:rowOff>149112</xdr:rowOff>
    </xdr:to>
    <xdr:cxnSp macro="">
      <xdr:nvCxnSpPr>
        <xdr:cNvPr id="111" name="Düz Ok Bağlayıcısı 110"/>
        <xdr:cNvCxnSpPr>
          <a:stCxn id="202" idx="3"/>
          <a:endCxn id="236" idx="1"/>
        </xdr:cNvCxnSpPr>
      </xdr:nvCxnSpPr>
      <xdr:spPr>
        <a:xfrm flipV="1">
          <a:off x="4670200" y="5416550"/>
          <a:ext cx="13040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425801</xdr:colOff>
      <xdr:row>25</xdr:row>
      <xdr:rowOff>22187</xdr:rowOff>
    </xdr:from>
    <xdr:to>
      <xdr:col>5</xdr:col>
      <xdr:colOff>206827</xdr:colOff>
      <xdr:row>26</xdr:row>
      <xdr:rowOff>41823</xdr:rowOff>
    </xdr:to>
    <xdr:cxnSp macro="">
      <xdr:nvCxnSpPr>
        <xdr:cNvPr id="243" name="Dirsek Bağlayıcısı 242"/>
        <xdr:cNvCxnSpPr>
          <a:stCxn id="56" idx="3"/>
          <a:endCxn id="57" idx="0"/>
        </xdr:cNvCxnSpPr>
      </xdr:nvCxnSpPr>
      <xdr:spPr>
        <a:xfrm>
          <a:off x="2559401" y="4581487"/>
          <a:ext cx="1203426" cy="1974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387997</xdr:colOff>
      <xdr:row>25</xdr:row>
      <xdr:rowOff>22186</xdr:rowOff>
    </xdr:from>
    <xdr:to>
      <xdr:col>2</xdr:col>
      <xdr:colOff>629560</xdr:colOff>
      <xdr:row>26</xdr:row>
      <xdr:rowOff>39083</xdr:rowOff>
    </xdr:to>
    <xdr:cxnSp macro="">
      <xdr:nvCxnSpPr>
        <xdr:cNvPr id="245" name="Dirsek Bağlayıcısı 244"/>
        <xdr:cNvCxnSpPr>
          <a:stCxn id="56" idx="1"/>
          <a:endCxn id="58" idx="0"/>
        </xdr:cNvCxnSpPr>
      </xdr:nvCxnSpPr>
      <xdr:spPr>
        <a:xfrm rot="10800000" flipV="1">
          <a:off x="1099197" y="4581486"/>
          <a:ext cx="952763" cy="1946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225200</xdr:colOff>
      <xdr:row>14</xdr:row>
      <xdr:rowOff>114300</xdr:rowOff>
    </xdr:from>
    <xdr:to>
      <xdr:col>8</xdr:col>
      <xdr:colOff>301400</xdr:colOff>
      <xdr:row>22</xdr:row>
      <xdr:rowOff>82550</xdr:rowOff>
    </xdr:to>
    <xdr:cxnSp macro="">
      <xdr:nvCxnSpPr>
        <xdr:cNvPr id="270" name="Dirsek Bağlayıcısı 269"/>
        <xdr:cNvCxnSpPr>
          <a:stCxn id="161" idx="3"/>
          <a:endCxn id="64" idx="3"/>
        </xdr:cNvCxnSpPr>
      </xdr:nvCxnSpPr>
      <xdr:spPr>
        <a:xfrm flipH="1" flipV="1">
          <a:off x="4492400" y="2717800"/>
          <a:ext cx="1498600" cy="1390650"/>
        </a:xfrm>
        <a:prstGeom prst="bentConnector3">
          <a:avLst>
            <a:gd name="adj1" fmla="val -1525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203198</xdr:colOff>
      <xdr:row>22</xdr:row>
      <xdr:rowOff>67356</xdr:rowOff>
    </xdr:from>
    <xdr:to>
      <xdr:col>1</xdr:col>
      <xdr:colOff>685799</xdr:colOff>
      <xdr:row>30</xdr:row>
      <xdr:rowOff>82551</xdr:rowOff>
    </xdr:to>
    <xdr:cxnSp macro="">
      <xdr:nvCxnSpPr>
        <xdr:cNvPr id="272" name="Dirsek Bağlayıcısı 271"/>
        <xdr:cNvCxnSpPr>
          <a:stCxn id="69" idx="1"/>
          <a:endCxn id="51" idx="1"/>
        </xdr:cNvCxnSpPr>
      </xdr:nvCxnSpPr>
      <xdr:spPr>
        <a:xfrm rot="10800000" flipH="1">
          <a:off x="203198" y="4093256"/>
          <a:ext cx="1193801" cy="1437595"/>
        </a:xfrm>
        <a:prstGeom prst="bentConnector3">
          <a:avLst>
            <a:gd name="adj1" fmla="val -1063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0</xdr:col>
      <xdr:colOff>604630</xdr:colOff>
      <xdr:row>1</xdr:row>
      <xdr:rowOff>162595</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127000</xdr:colOff>
      <xdr:row>6</xdr:row>
      <xdr:rowOff>161150</xdr:rowOff>
    </xdr:from>
    <xdr:to>
      <xdr:col>5</xdr:col>
      <xdr:colOff>504600</xdr:colOff>
      <xdr:row>8</xdr:row>
      <xdr:rowOff>154574</xdr:rowOff>
    </xdr:to>
    <xdr:sp macro="" textlink="">
      <xdr:nvSpPr>
        <xdr:cNvPr id="36" name="1 Akış Çizelgesi: İşlem"/>
        <xdr:cNvSpPr/>
      </xdr:nvSpPr>
      <xdr:spPr>
        <a:xfrm>
          <a:off x="2270125" y="11505425"/>
          <a:ext cx="18063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MİF</a:t>
          </a:r>
          <a:r>
            <a:rPr lang="tr-TR" sz="1000" baseline="0"/>
            <a:t> Rapor Dökümü Alınır</a:t>
          </a:r>
          <a:endParaRPr lang="tr-TR" sz="1000"/>
        </a:p>
      </xdr:txBody>
    </xdr:sp>
    <xdr:clientData/>
  </xdr:twoCellAnchor>
  <xdr:twoCellAnchor>
    <xdr:from>
      <xdr:col>3</xdr:col>
      <xdr:colOff>139700</xdr:colOff>
      <xdr:row>17</xdr:row>
      <xdr:rowOff>84950</xdr:rowOff>
    </xdr:from>
    <xdr:to>
      <xdr:col>5</xdr:col>
      <xdr:colOff>517300</xdr:colOff>
      <xdr:row>20</xdr:row>
      <xdr:rowOff>110350</xdr:rowOff>
    </xdr:to>
    <xdr:sp macro="" textlink="">
      <xdr:nvSpPr>
        <xdr:cNvPr id="37" name="6 Akış Çizelgesi: Önceden Tanımlı İşlem"/>
        <xdr:cNvSpPr/>
      </xdr:nvSpPr>
      <xdr:spPr>
        <a:xfrm>
          <a:off x="2282825" y="13419950"/>
          <a:ext cx="1806350" cy="5683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Banka Nakit</a:t>
          </a:r>
          <a:r>
            <a:rPr lang="tr-TR" baseline="0"/>
            <a:t> Talebi ve Ödeme</a:t>
          </a:r>
          <a:r>
            <a:rPr lang="tr-TR"/>
            <a:t> Süreci</a:t>
          </a:r>
        </a:p>
      </xdr:txBody>
    </xdr:sp>
    <xdr:clientData/>
  </xdr:twoCellAnchor>
  <xdr:twoCellAnchor>
    <xdr:from>
      <xdr:col>6</xdr:col>
      <xdr:colOff>50801</xdr:colOff>
      <xdr:row>6</xdr:row>
      <xdr:rowOff>161150</xdr:rowOff>
    </xdr:from>
    <xdr:to>
      <xdr:col>6</xdr:col>
      <xdr:colOff>495301</xdr:colOff>
      <xdr:row>8</xdr:row>
      <xdr:rowOff>161150</xdr:rowOff>
    </xdr:to>
    <xdr:sp macro="" textlink="">
      <xdr:nvSpPr>
        <xdr:cNvPr id="38" name="7 Akış Çizelgesi: Belge"/>
        <xdr:cNvSpPr/>
      </xdr:nvSpPr>
      <xdr:spPr>
        <a:xfrm>
          <a:off x="4337051" y="11505425"/>
          <a:ext cx="444500"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5</xdr:col>
      <xdr:colOff>504600</xdr:colOff>
      <xdr:row>7</xdr:row>
      <xdr:rowOff>157862</xdr:rowOff>
    </xdr:from>
    <xdr:to>
      <xdr:col>6</xdr:col>
      <xdr:colOff>50801</xdr:colOff>
      <xdr:row>7</xdr:row>
      <xdr:rowOff>161150</xdr:rowOff>
    </xdr:to>
    <xdr:cxnSp macro="">
      <xdr:nvCxnSpPr>
        <xdr:cNvPr id="39" name="Düz Ok Bağlayıcısı 38"/>
        <xdr:cNvCxnSpPr>
          <a:stCxn id="36" idx="3"/>
          <a:endCxn id="38" idx="1"/>
        </xdr:cNvCxnSpPr>
      </xdr:nvCxnSpPr>
      <xdr:spPr>
        <a:xfrm>
          <a:off x="4076475" y="11683112"/>
          <a:ext cx="260576"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127000</xdr:colOff>
      <xdr:row>9</xdr:row>
      <xdr:rowOff>110350</xdr:rowOff>
    </xdr:from>
    <xdr:to>
      <xdr:col>5</xdr:col>
      <xdr:colOff>504600</xdr:colOff>
      <xdr:row>12</xdr:row>
      <xdr:rowOff>110350</xdr:rowOff>
    </xdr:to>
    <xdr:sp macro="" textlink="">
      <xdr:nvSpPr>
        <xdr:cNvPr id="40" name="1 Akış Çizelgesi: İşlem"/>
        <xdr:cNvSpPr/>
      </xdr:nvSpPr>
      <xdr:spPr>
        <a:xfrm>
          <a:off x="2270125" y="11997550"/>
          <a:ext cx="180635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4</xdr:col>
      <xdr:colOff>315800</xdr:colOff>
      <xdr:row>8</xdr:row>
      <xdr:rowOff>154574</xdr:rowOff>
    </xdr:from>
    <xdr:to>
      <xdr:col>4</xdr:col>
      <xdr:colOff>315800</xdr:colOff>
      <xdr:row>9</xdr:row>
      <xdr:rowOff>110350</xdr:rowOff>
    </xdr:to>
    <xdr:cxnSp macro="">
      <xdr:nvCxnSpPr>
        <xdr:cNvPr id="41" name="Düz Ok Bağlayıcısı 40"/>
        <xdr:cNvCxnSpPr>
          <a:stCxn id="36" idx="2"/>
          <a:endCxn id="40" idx="0"/>
        </xdr:cNvCxnSpPr>
      </xdr:nvCxnSpPr>
      <xdr:spPr>
        <a:xfrm>
          <a:off x="3173300" y="11860799"/>
          <a:ext cx="0"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315800</xdr:colOff>
      <xdr:row>16</xdr:row>
      <xdr:rowOff>127000</xdr:rowOff>
    </xdr:from>
    <xdr:to>
      <xdr:col>4</xdr:col>
      <xdr:colOff>328500</xdr:colOff>
      <xdr:row>17</xdr:row>
      <xdr:rowOff>84950</xdr:rowOff>
    </xdr:to>
    <xdr:cxnSp macro="">
      <xdr:nvCxnSpPr>
        <xdr:cNvPr id="42" name="Düz Ok Bağlayıcısı 41"/>
        <xdr:cNvCxnSpPr>
          <a:stCxn id="58" idx="2"/>
          <a:endCxn id="37" idx="0"/>
        </xdr:cNvCxnSpPr>
      </xdr:nvCxnSpPr>
      <xdr:spPr>
        <a:xfrm>
          <a:off x="3173300" y="13281025"/>
          <a:ext cx="12700" cy="138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139700</xdr:colOff>
      <xdr:row>21</xdr:row>
      <xdr:rowOff>110350</xdr:rowOff>
    </xdr:from>
    <xdr:to>
      <xdr:col>5</xdr:col>
      <xdr:colOff>517300</xdr:colOff>
      <xdr:row>24</xdr:row>
      <xdr:rowOff>148450</xdr:rowOff>
    </xdr:to>
    <xdr:sp macro="" textlink="">
      <xdr:nvSpPr>
        <xdr:cNvPr id="43" name="4 Akış Çizelgesi: Sonlandırıcı"/>
        <xdr:cNvSpPr/>
      </xdr:nvSpPr>
      <xdr:spPr>
        <a:xfrm>
          <a:off x="2291229" y="4077232"/>
          <a:ext cx="1811953" cy="5759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Red ve İade İşlemi Gerçekleşmiştir</a:t>
          </a:r>
          <a:endParaRPr lang="tr-TR" sz="1100"/>
        </a:p>
      </xdr:txBody>
    </xdr:sp>
    <xdr:clientData/>
  </xdr:twoCellAnchor>
  <xdr:twoCellAnchor>
    <xdr:from>
      <xdr:col>4</xdr:col>
      <xdr:colOff>328500</xdr:colOff>
      <xdr:row>20</xdr:row>
      <xdr:rowOff>110350</xdr:rowOff>
    </xdr:from>
    <xdr:to>
      <xdr:col>4</xdr:col>
      <xdr:colOff>328500</xdr:colOff>
      <xdr:row>21</xdr:row>
      <xdr:rowOff>110350</xdr:rowOff>
    </xdr:to>
    <xdr:cxnSp macro="">
      <xdr:nvCxnSpPr>
        <xdr:cNvPr id="44" name="Düz Ok Bağlayıcısı 43"/>
        <xdr:cNvCxnSpPr>
          <a:stCxn id="37" idx="2"/>
          <a:endCxn id="43" idx="0"/>
        </xdr:cNvCxnSpPr>
      </xdr:nvCxnSpPr>
      <xdr:spPr>
        <a:xfrm>
          <a:off x="3186000" y="13988275"/>
          <a:ext cx="0"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88900</xdr:colOff>
      <xdr:row>4</xdr:row>
      <xdr:rowOff>88900</xdr:rowOff>
    </xdr:from>
    <xdr:to>
      <xdr:col>4</xdr:col>
      <xdr:colOff>528515</xdr:colOff>
      <xdr:row>5</xdr:row>
      <xdr:rowOff>174864</xdr:rowOff>
    </xdr:to>
    <xdr:sp macro="" textlink="">
      <xdr:nvSpPr>
        <xdr:cNvPr id="54" name="12 Akış Çizelgesi: Bağlayıcı"/>
        <xdr:cNvSpPr/>
      </xdr:nvSpPr>
      <xdr:spPr>
        <a:xfrm>
          <a:off x="2946400" y="11071225"/>
          <a:ext cx="439615" cy="2669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308708</xdr:colOff>
      <xdr:row>5</xdr:row>
      <xdr:rowOff>174864</xdr:rowOff>
    </xdr:from>
    <xdr:to>
      <xdr:col>4</xdr:col>
      <xdr:colOff>315800</xdr:colOff>
      <xdr:row>6</xdr:row>
      <xdr:rowOff>161150</xdr:rowOff>
    </xdr:to>
    <xdr:cxnSp macro="">
      <xdr:nvCxnSpPr>
        <xdr:cNvPr id="55" name="Düz Ok Bağlayıcısı 54"/>
        <xdr:cNvCxnSpPr>
          <a:stCxn id="54" idx="4"/>
          <a:endCxn id="36" idx="0"/>
        </xdr:cNvCxnSpPr>
      </xdr:nvCxnSpPr>
      <xdr:spPr>
        <a:xfrm>
          <a:off x="3166208" y="11338164"/>
          <a:ext cx="7092" cy="167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127000</xdr:colOff>
      <xdr:row>13</xdr:row>
      <xdr:rowOff>101600</xdr:rowOff>
    </xdr:from>
    <xdr:to>
      <xdr:col>5</xdr:col>
      <xdr:colOff>504600</xdr:colOff>
      <xdr:row>16</xdr:row>
      <xdr:rowOff>127000</xdr:rowOff>
    </xdr:to>
    <xdr:sp macro="" textlink="">
      <xdr:nvSpPr>
        <xdr:cNvPr id="58" name="6 Akış Çizelgesi: Önceden Tanımlı İşlem"/>
        <xdr:cNvSpPr/>
      </xdr:nvSpPr>
      <xdr:spPr>
        <a:xfrm>
          <a:off x="2270125" y="12712700"/>
          <a:ext cx="1806350" cy="5683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Yevmiye İşlemleri Süreci</a:t>
          </a:r>
        </a:p>
      </xdr:txBody>
    </xdr:sp>
    <xdr:clientData/>
  </xdr:twoCellAnchor>
  <xdr:twoCellAnchor>
    <xdr:from>
      <xdr:col>4</xdr:col>
      <xdr:colOff>315800</xdr:colOff>
      <xdr:row>12</xdr:row>
      <xdr:rowOff>110350</xdr:rowOff>
    </xdr:from>
    <xdr:to>
      <xdr:col>4</xdr:col>
      <xdr:colOff>315800</xdr:colOff>
      <xdr:row>13</xdr:row>
      <xdr:rowOff>101600</xdr:rowOff>
    </xdr:to>
    <xdr:cxnSp macro="">
      <xdr:nvCxnSpPr>
        <xdr:cNvPr id="59" name="Düz Ok Bağlayıcısı 58"/>
        <xdr:cNvCxnSpPr>
          <a:stCxn id="40" idx="2"/>
          <a:endCxn id="58" idx="0"/>
        </xdr:cNvCxnSpPr>
      </xdr:nvCxnSpPr>
      <xdr:spPr>
        <a:xfrm>
          <a:off x="3173300" y="12540475"/>
          <a:ext cx="0" cy="172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4974" y="657226"/>
          <a:ext cx="1247362" cy="5027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3438" y="1746388"/>
          <a:ext cx="1277179" cy="5027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4</xdr:col>
      <xdr:colOff>503582</xdr:colOff>
      <xdr:row>9</xdr:row>
      <xdr:rowOff>6627</xdr:rowOff>
    </xdr:from>
    <xdr:to>
      <xdr:col>6</xdr:col>
      <xdr:colOff>379344</xdr:colOff>
      <xdr:row>11</xdr:row>
      <xdr:rowOff>139149</xdr:rowOff>
    </xdr:to>
    <xdr:sp macro="" textlink="">
      <xdr:nvSpPr>
        <xdr:cNvPr id="4" name="1 Akış Çizelgesi: İşlem"/>
        <xdr:cNvSpPr/>
      </xdr:nvSpPr>
      <xdr:spPr>
        <a:xfrm>
          <a:off x="3246782" y="1749702"/>
          <a:ext cx="1247362" cy="4944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610428</xdr:colOff>
      <xdr:row>5</xdr:row>
      <xdr:rowOff>140806</xdr:rowOff>
    </xdr:from>
    <xdr:to>
      <xdr:col>2</xdr:col>
      <xdr:colOff>617056</xdr:colOff>
      <xdr:row>8</xdr:row>
      <xdr:rowOff>193813</xdr:rowOff>
    </xdr:to>
    <xdr:cxnSp macro="">
      <xdr:nvCxnSpPr>
        <xdr:cNvPr id="5" name="Düz Ok Bağlayıcısı 4"/>
        <xdr:cNvCxnSpPr>
          <a:stCxn id="2" idx="2"/>
          <a:endCxn id="3" idx="0"/>
        </xdr:cNvCxnSpPr>
      </xdr:nvCxnSpPr>
      <xdr:spPr>
        <a:xfrm flipH="1">
          <a:off x="1982028" y="1159981"/>
          <a:ext cx="6628" cy="586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10</xdr:row>
      <xdr:rowOff>72889</xdr:rowOff>
    </xdr:from>
    <xdr:to>
      <xdr:col>4</xdr:col>
      <xdr:colOff>503582</xdr:colOff>
      <xdr:row>10</xdr:row>
      <xdr:rowOff>73095</xdr:rowOff>
    </xdr:to>
    <xdr:cxnSp macro="">
      <xdr:nvCxnSpPr>
        <xdr:cNvPr id="6" name="Düz Ok Bağlayıcısı 5"/>
        <xdr:cNvCxnSpPr>
          <a:stCxn id="3" idx="3"/>
          <a:endCxn id="4" idx="1"/>
        </xdr:cNvCxnSpPr>
      </xdr:nvCxnSpPr>
      <xdr:spPr>
        <a:xfrm flipV="1">
          <a:off x="2620617" y="1996939"/>
          <a:ext cx="626165" cy="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8.bin"/><Relationship Id="rId1" Type="http://schemas.openxmlformats.org/officeDocument/2006/relationships/hyperlink" Target="mailto:yoruc4@muhasebat.gov.tr" TargetMode="External"/><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788</v>
      </c>
      <c r="B1" s="38"/>
      <c r="C1" s="39"/>
    </row>
    <row r="2" spans="1:256" ht="6.75" customHeight="1">
      <c r="A2" s="41"/>
    </row>
    <row r="3" spans="1:256">
      <c r="A3" s="51" t="s">
        <v>774</v>
      </c>
      <c r="B3" s="37" t="s">
        <v>783</v>
      </c>
      <c r="C3" s="119" t="s">
        <v>1110</v>
      </c>
    </row>
    <row r="4" spans="1:256">
      <c r="A4" s="51" t="s">
        <v>775</v>
      </c>
      <c r="B4" s="37" t="s">
        <v>441</v>
      </c>
      <c r="C4" s="114" t="s">
        <v>1065</v>
      </c>
    </row>
    <row r="5" spans="1:256">
      <c r="A5" s="51" t="s">
        <v>776</v>
      </c>
      <c r="B5" s="37" t="s">
        <v>440</v>
      </c>
      <c r="C5" s="114" t="s">
        <v>1065</v>
      </c>
    </row>
    <row r="6" spans="1:256">
      <c r="A6" s="51" t="s">
        <v>777</v>
      </c>
      <c r="B6" s="37" t="s">
        <v>772</v>
      </c>
      <c r="C6" s="42" t="s">
        <v>1066</v>
      </c>
    </row>
    <row r="7" spans="1:256">
      <c r="A7" s="51" t="s">
        <v>778</v>
      </c>
      <c r="B7" s="37" t="s">
        <v>773</v>
      </c>
      <c r="C7" s="42" t="s">
        <v>1067</v>
      </c>
    </row>
    <row r="9" spans="1:256" s="50"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1053</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6:C7">
    <cfRule type="containsBlanks" dxfId="46" priority="7">
      <formula>LEN(TRIM(C6))=0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4:C5">
    <cfRule type="containsBlanks" dxfId="45" priority="3">
      <formula>LEN(TRIM(C4))=0</formula>
    </cfRule>
  </conditionalFormatting>
  <conditionalFormatting sqref="C3">
    <cfRule type="containsBlanks" dxfId="4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1" sqref="B11"/>
    </sheetView>
  </sheetViews>
  <sheetFormatPr defaultRowHeight="15"/>
  <cols>
    <col min="1" max="1" width="5" style="12" customWidth="1"/>
    <col min="2" max="2" width="71.125" style="12" customWidth="1"/>
    <col min="3" max="3" width="7.25" style="2" bestFit="1" customWidth="1"/>
    <col min="4" max="16384" width="9" style="2"/>
  </cols>
  <sheetData>
    <row r="1" spans="1:3">
      <c r="A1" s="1" t="s">
        <v>784</v>
      </c>
      <c r="B1" s="13" t="str">
        <f>IF('1_GO'!C3="","",'1_GO'!C3)</f>
        <v>Tekirdağ Defterdarlığı Muhasebe Süreç Grubu</v>
      </c>
      <c r="C1" s="35" t="s">
        <v>808</v>
      </c>
    </row>
    <row r="2" spans="1:3">
      <c r="A2" s="1" t="s">
        <v>786</v>
      </c>
      <c r="B2" s="4" t="str">
        <f>IF('1_GO'!C4="","",'1_GO'!C4)</f>
        <v>Bütçe Gelirlerinden Red ve İadeler İşlemleri Süreci</v>
      </c>
    </row>
    <row r="3" spans="1:3">
      <c r="A3" s="1" t="s">
        <v>785</v>
      </c>
      <c r="B3" s="5" t="str">
        <f>IF('1_GO'!C5="","",'1_GO'!C5)</f>
        <v>Bütçe Gelirlerinden Red ve İadeler İşlemleri Süreci</v>
      </c>
    </row>
    <row r="4" spans="1:3">
      <c r="A4" s="2"/>
      <c r="B4" s="2"/>
    </row>
    <row r="5" spans="1:3" ht="21.75">
      <c r="A5" s="6" t="s">
        <v>445</v>
      </c>
      <c r="B5" s="8"/>
    </row>
    <row r="6" spans="1:3">
      <c r="A6" s="9"/>
      <c r="B6" s="11"/>
    </row>
    <row r="7" spans="1:3">
      <c r="A7" s="3"/>
      <c r="B7" s="2"/>
    </row>
    <row r="8" spans="1:3">
      <c r="A8" s="1" t="s">
        <v>782</v>
      </c>
      <c r="B8" s="1" t="s">
        <v>802</v>
      </c>
    </row>
    <row r="9" spans="1:3">
      <c r="A9" s="110" t="s">
        <v>1104</v>
      </c>
      <c r="B9" s="110" t="s">
        <v>1105</v>
      </c>
    </row>
    <row r="10" spans="1:3">
      <c r="A10" s="110" t="s">
        <v>1106</v>
      </c>
      <c r="B10" s="110" t="s">
        <v>1088</v>
      </c>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24" priority="3">
      <formula>LEN(TRIM(B1))=0</formula>
    </cfRule>
  </conditionalFormatting>
  <conditionalFormatting sqref="A11:B65536">
    <cfRule type="containsBlanks" dxfId="23" priority="2">
      <formula>LEN(TRIM(A11))=0</formula>
    </cfRule>
  </conditionalFormatting>
  <conditionalFormatting sqref="A9:B10">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22" sqref="B22"/>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5" t="str">
        <f>IF('1_GO'!C3="","",'1_GO'!C3)</f>
        <v>Tekirdağ Defterdarlığı Muhasebe Süreç Grubu</v>
      </c>
      <c r="C1" s="146"/>
      <c r="D1" s="35" t="s">
        <v>808</v>
      </c>
    </row>
    <row r="2" spans="1:4">
      <c r="A2" s="1" t="s">
        <v>786</v>
      </c>
      <c r="B2" s="147" t="str">
        <f>IF('1_GO'!C4="","",'1_GO'!C4)</f>
        <v>Bütçe Gelirlerinden Red ve İadeler İşlemleri Süreci</v>
      </c>
      <c r="C2" s="148"/>
    </row>
    <row r="3" spans="1:4">
      <c r="A3" s="1" t="s">
        <v>785</v>
      </c>
      <c r="B3" s="149" t="str">
        <f>IF('1_GO'!C5="","",'1_GO'!C5)</f>
        <v>Bütçe Gelirlerinden Red ve İadeler İşlemleri Süreci</v>
      </c>
      <c r="C3" s="15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8" t="s">
        <v>1107</v>
      </c>
      <c r="C9" s="12" t="s">
        <v>1108</v>
      </c>
    </row>
  </sheetData>
  <sheetProtection selectLockedCells="1"/>
  <mergeCells count="3">
    <mergeCell ref="B1:C1"/>
    <mergeCell ref="B2:C2"/>
    <mergeCell ref="B3:C3"/>
  </mergeCells>
  <phoneticPr fontId="35" type="noConversion"/>
  <conditionalFormatting sqref="B1:C3">
    <cfRule type="containsBlanks" dxfId="21" priority="3">
      <formula>LEN(TRIM(B1))=0</formula>
    </cfRule>
  </conditionalFormatting>
  <conditionalFormatting sqref="A10:C65536">
    <cfRule type="containsBlanks" dxfId="20" priority="2">
      <formula>LEN(TRIM(A10))=0</formula>
    </cfRule>
  </conditionalFormatting>
  <conditionalFormatting sqref="A9:C9">
    <cfRule type="containsBlanks" dxfId="1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28" sqref="B28"/>
    </sheetView>
  </sheetViews>
  <sheetFormatPr defaultRowHeight="15"/>
  <cols>
    <col min="1" max="1" width="5" style="12" customWidth="1"/>
    <col min="2" max="2" width="80.8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Bütçe Gelirlerinden Red ve İadeler İşlemleri Süreci</v>
      </c>
    </row>
    <row r="3" spans="1:3">
      <c r="A3" s="1" t="s">
        <v>785</v>
      </c>
      <c r="B3" s="5" t="str">
        <f>IF('1_GO'!C5="","",'1_GO'!C5)</f>
        <v>Bütçe Gelirlerinden Red ve İadeler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1107</v>
      </c>
    </row>
  </sheetData>
  <sheetProtection selectLockedCells="1"/>
  <phoneticPr fontId="35" type="noConversion"/>
  <conditionalFormatting sqref="B1:B3">
    <cfRule type="containsBlanks" dxfId="18" priority="3">
      <formula>LEN(TRIM(B1))=0</formula>
    </cfRule>
  </conditionalFormatting>
  <conditionalFormatting sqref="A10:B65536">
    <cfRule type="containsBlanks" dxfId="17" priority="2">
      <formula>LEN(TRIM(A10))=0</formula>
    </cfRule>
  </conditionalFormatting>
  <conditionalFormatting sqref="A9:B9">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20" sqref="B20"/>
    </sheetView>
  </sheetViews>
  <sheetFormatPr defaultRowHeight="15"/>
  <cols>
    <col min="1" max="1" width="5" style="12" customWidth="1"/>
    <col min="2" max="2" width="80.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Bütçe Gelirlerinden Red ve İadeler İşlemleri Süreci</v>
      </c>
    </row>
    <row r="3" spans="1:3">
      <c r="A3" s="1" t="s">
        <v>785</v>
      </c>
      <c r="B3" s="5" t="str">
        <f>IF('1_GO'!C5="","",'1_GO'!C5)</f>
        <v>Bütçe Gelirlerinden Red ve İadeler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1105</v>
      </c>
    </row>
    <row r="10" spans="1:3">
      <c r="A10" s="12">
        <v>2</v>
      </c>
      <c r="B10" s="12" t="s">
        <v>1088</v>
      </c>
    </row>
  </sheetData>
  <sheetProtection selectLockedCells="1"/>
  <phoneticPr fontId="35" type="noConversion"/>
  <conditionalFormatting sqref="B1:B3">
    <cfRule type="containsBlanks" dxfId="15" priority="3">
      <formula>LEN(TRIM(B1))=0</formula>
    </cfRule>
  </conditionalFormatting>
  <conditionalFormatting sqref="A11:B65536">
    <cfRule type="containsBlanks" dxfId="14" priority="2">
      <formula>LEN(TRIM(A11))=0</formula>
    </cfRule>
  </conditionalFormatting>
  <conditionalFormatting sqref="A9:B10">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21" sqref="D2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1" t="str">
        <f>IF('1_GO'!C3="","",'1_GO'!C3)</f>
        <v>Tekirdağ Defterdarlığı Muhasebe Süreç Grubu</v>
      </c>
      <c r="C1" s="151"/>
      <c r="D1" s="151"/>
      <c r="E1" s="35" t="s">
        <v>808</v>
      </c>
      <c r="F1" s="14"/>
      <c r="G1" s="14"/>
      <c r="H1" s="14"/>
      <c r="I1" s="14"/>
      <c r="J1" s="14"/>
      <c r="K1" s="14"/>
      <c r="L1" s="14"/>
      <c r="M1" s="14"/>
    </row>
    <row r="2" spans="1:13">
      <c r="A2" s="1" t="s">
        <v>786</v>
      </c>
      <c r="B2" s="152" t="str">
        <f>IF('1_GO'!C4="","",'1_GO'!C4)</f>
        <v>Bütçe Gelirlerinden Red ve İadeler İşlemleri Süreci</v>
      </c>
      <c r="C2" s="152"/>
      <c r="D2" s="152"/>
      <c r="E2" s="14"/>
      <c r="F2" s="14"/>
      <c r="G2" s="14"/>
      <c r="H2" s="14"/>
      <c r="I2" s="14"/>
      <c r="J2" s="14"/>
      <c r="K2" s="14"/>
      <c r="L2" s="14"/>
      <c r="M2" s="14"/>
    </row>
    <row r="3" spans="1:13">
      <c r="A3" s="1" t="s">
        <v>785</v>
      </c>
      <c r="B3" s="153" t="str">
        <f>IF('1_GO'!C5="","",'1_GO'!C5)</f>
        <v>Bütçe Gelirlerinden Red ve İadeler İşlemleri Süreci</v>
      </c>
      <c r="C3" s="153"/>
      <c r="D3" s="15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45.75">
      <c r="A9" s="30">
        <v>1</v>
      </c>
      <c r="B9" s="30" t="s">
        <v>1075</v>
      </c>
      <c r="C9" s="30" t="s">
        <v>1076</v>
      </c>
      <c r="D9" s="30" t="s">
        <v>1077</v>
      </c>
      <c r="E9" s="30" t="s">
        <v>1069</v>
      </c>
      <c r="F9" s="30" t="s">
        <v>1078</v>
      </c>
      <c r="G9" s="30" t="s">
        <v>1079</v>
      </c>
      <c r="H9" s="30" t="s">
        <v>1091</v>
      </c>
      <c r="I9" s="30" t="s">
        <v>1091</v>
      </c>
      <c r="J9" s="30" t="s">
        <v>1073</v>
      </c>
      <c r="K9" s="30" t="s">
        <v>1080</v>
      </c>
      <c r="L9" s="30" t="s">
        <v>1097</v>
      </c>
      <c r="M9" s="105" t="s">
        <v>820</v>
      </c>
    </row>
    <row r="10" spans="1:13" ht="45.75">
      <c r="A10" s="30">
        <v>2</v>
      </c>
      <c r="B10" s="30" t="s">
        <v>1081</v>
      </c>
      <c r="C10" s="30" t="s">
        <v>1082</v>
      </c>
      <c r="D10" s="30" t="s">
        <v>1077</v>
      </c>
      <c r="E10" s="30" t="s">
        <v>1069</v>
      </c>
      <c r="F10" s="30" t="s">
        <v>1078</v>
      </c>
      <c r="G10" s="30" t="s">
        <v>1079</v>
      </c>
      <c r="H10" s="30" t="s">
        <v>1091</v>
      </c>
      <c r="I10" s="30" t="s">
        <v>1091</v>
      </c>
      <c r="J10" s="30" t="s">
        <v>1073</v>
      </c>
      <c r="K10" s="30" t="s">
        <v>1080</v>
      </c>
      <c r="L10" s="30" t="s">
        <v>1097</v>
      </c>
      <c r="M10" s="105" t="s">
        <v>820</v>
      </c>
    </row>
    <row r="11" spans="1:13" ht="45.75">
      <c r="A11" s="30">
        <v>3</v>
      </c>
      <c r="B11" s="30" t="s">
        <v>1083</v>
      </c>
      <c r="C11" s="30" t="s">
        <v>1084</v>
      </c>
      <c r="D11" s="30" t="s">
        <v>1077</v>
      </c>
      <c r="E11" s="30" t="s">
        <v>1069</v>
      </c>
      <c r="F11" s="30" t="s">
        <v>1078</v>
      </c>
      <c r="G11" s="30" t="s">
        <v>1079</v>
      </c>
      <c r="H11" s="30" t="s">
        <v>1091</v>
      </c>
      <c r="I11" s="30" t="s">
        <v>1085</v>
      </c>
      <c r="J11" s="30" t="s">
        <v>1073</v>
      </c>
      <c r="K11" s="30" t="s">
        <v>1080</v>
      </c>
      <c r="L11" s="30" t="s">
        <v>1097</v>
      </c>
      <c r="M11" s="105" t="s">
        <v>820</v>
      </c>
    </row>
    <row r="12" spans="1:13" ht="45.75">
      <c r="A12" s="30">
        <v>4</v>
      </c>
      <c r="B12" s="30" t="s">
        <v>1086</v>
      </c>
      <c r="C12" s="30" t="s">
        <v>1087</v>
      </c>
      <c r="D12" s="30" t="s">
        <v>1077</v>
      </c>
      <c r="E12" s="30" t="s">
        <v>1069</v>
      </c>
      <c r="F12" s="30" t="s">
        <v>1078</v>
      </c>
      <c r="G12" s="30" t="s">
        <v>1079</v>
      </c>
      <c r="H12" s="30" t="s">
        <v>1091</v>
      </c>
      <c r="I12" s="30" t="s">
        <v>1088</v>
      </c>
      <c r="J12" s="30" t="s">
        <v>1073</v>
      </c>
      <c r="K12" s="117" t="s">
        <v>724</v>
      </c>
      <c r="L12" s="117" t="s">
        <v>1096</v>
      </c>
      <c r="M12" s="105" t="s">
        <v>820</v>
      </c>
    </row>
    <row r="13" spans="1:13" ht="45.75">
      <c r="A13" s="30">
        <v>5</v>
      </c>
      <c r="B13" s="30" t="s">
        <v>1089</v>
      </c>
      <c r="C13" s="30" t="s">
        <v>1090</v>
      </c>
      <c r="D13" s="30" t="s">
        <v>1077</v>
      </c>
      <c r="E13" s="30" t="s">
        <v>1069</v>
      </c>
      <c r="F13" s="30" t="s">
        <v>1078</v>
      </c>
      <c r="G13" s="30" t="s">
        <v>1079</v>
      </c>
      <c r="H13" s="30" t="s">
        <v>1091</v>
      </c>
      <c r="I13" s="30" t="s">
        <v>1091</v>
      </c>
      <c r="J13" s="30" t="s">
        <v>1073</v>
      </c>
      <c r="K13" s="117" t="s">
        <v>724</v>
      </c>
      <c r="L13" s="117" t="s">
        <v>1096</v>
      </c>
      <c r="M13" s="105" t="s">
        <v>820</v>
      </c>
    </row>
    <row r="14" spans="1:13">
      <c r="A14" s="30"/>
      <c r="M14" s="105"/>
    </row>
    <row r="15" spans="1:13" ht="15" customHeight="1">
      <c r="A15" s="30"/>
      <c r="M15" s="105"/>
    </row>
    <row r="16" spans="1:13">
      <c r="A16" s="30"/>
      <c r="M16" s="105"/>
    </row>
    <row r="17" spans="1:13">
      <c r="A17" s="30"/>
      <c r="M17" s="105"/>
    </row>
    <row r="18" spans="1:13">
      <c r="A18" s="30"/>
      <c r="M18" s="105"/>
    </row>
    <row r="19" spans="1:13">
      <c r="A19" s="30"/>
      <c r="M19" s="105"/>
    </row>
    <row r="20" spans="1:13">
      <c r="A20" s="30"/>
      <c r="M20" s="105"/>
    </row>
    <row r="21" spans="1:13">
      <c r="A21" s="30"/>
      <c r="M21" s="105"/>
    </row>
    <row r="22" spans="1:13">
      <c r="A22" s="30"/>
      <c r="M22" s="105"/>
    </row>
    <row r="23" spans="1:13">
      <c r="A23" s="30"/>
      <c r="M23" s="105"/>
    </row>
    <row r="24" spans="1:13">
      <c r="A24" s="30"/>
      <c r="M24" s="105"/>
    </row>
    <row r="25" spans="1:13">
      <c r="A25" s="30"/>
      <c r="M25" s="105"/>
    </row>
    <row r="26" spans="1:13" ht="18" thickBot="1">
      <c r="A26" s="30"/>
      <c r="M26" s="105"/>
    </row>
    <row r="27" spans="1:13" ht="23.25" customHeight="1" thickBot="1">
      <c r="A27" s="154" t="s">
        <v>1092</v>
      </c>
      <c r="B27" s="155"/>
      <c r="C27" s="156"/>
      <c r="D27" s="111"/>
      <c r="E27" s="171" t="s">
        <v>1093</v>
      </c>
      <c r="F27" s="172"/>
      <c r="G27" s="172"/>
      <c r="H27" s="172"/>
      <c r="I27" s="173"/>
      <c r="J27" s="111"/>
      <c r="K27" s="111"/>
      <c r="L27" s="157"/>
      <c r="M27" s="111"/>
    </row>
    <row r="28" spans="1:13" ht="18.75" customHeight="1">
      <c r="A28" s="165" t="s">
        <v>1094</v>
      </c>
      <c r="B28" s="166"/>
      <c r="C28" s="167"/>
      <c r="D28" s="111"/>
      <c r="E28" s="174" t="s">
        <v>1095</v>
      </c>
      <c r="F28" s="175"/>
      <c r="G28" s="175"/>
      <c r="H28" s="175"/>
      <c r="I28" s="176"/>
      <c r="J28" s="111"/>
      <c r="K28" s="111"/>
      <c r="L28" s="158"/>
      <c r="M28" s="111"/>
    </row>
    <row r="29" spans="1:13" ht="18.75" customHeight="1" thickBot="1">
      <c r="A29" s="168"/>
      <c r="B29" s="169"/>
      <c r="C29" s="170"/>
      <c r="D29" s="111"/>
      <c r="E29" s="177"/>
      <c r="F29" s="178"/>
      <c r="G29" s="178"/>
      <c r="H29" s="178"/>
      <c r="I29" s="179"/>
      <c r="J29" s="111"/>
      <c r="K29" s="111"/>
      <c r="L29" s="158"/>
      <c r="M29" s="111"/>
    </row>
    <row r="30" spans="1:13">
      <c r="A30" s="109"/>
      <c r="B30" s="109"/>
      <c r="C30" s="109"/>
      <c r="D30" s="109"/>
      <c r="E30" s="109"/>
      <c r="F30" s="109"/>
      <c r="G30" s="109"/>
      <c r="H30" s="109"/>
      <c r="I30" s="109"/>
      <c r="J30" s="109"/>
      <c r="K30" s="109"/>
      <c r="L30" s="109"/>
      <c r="M30" s="112" t="s">
        <v>820</v>
      </c>
    </row>
    <row r="31" spans="1:13">
      <c r="A31" s="30"/>
      <c r="M31" s="105" t="s">
        <v>820</v>
      </c>
    </row>
    <row r="32" spans="1:13">
      <c r="A32" s="30"/>
      <c r="M32" s="105" t="s">
        <v>820</v>
      </c>
    </row>
    <row r="33" spans="1:13">
      <c r="A33" s="30"/>
      <c r="M33" s="105" t="s">
        <v>820</v>
      </c>
    </row>
    <row r="34" spans="1:13">
      <c r="A34" s="30"/>
      <c r="M34" s="105" t="s">
        <v>820</v>
      </c>
    </row>
    <row r="35" spans="1:13">
      <c r="A35" s="30"/>
      <c r="M35" s="105" t="s">
        <v>820</v>
      </c>
    </row>
    <row r="36" spans="1:13">
      <c r="A36" s="30"/>
      <c r="M36" s="105" t="s">
        <v>820</v>
      </c>
    </row>
    <row r="37" spans="1:13">
      <c r="A37" s="30"/>
      <c r="M37" s="105" t="s">
        <v>820</v>
      </c>
    </row>
    <row r="38" spans="1:13">
      <c r="A38" s="30"/>
      <c r="M38" s="105" t="s">
        <v>820</v>
      </c>
    </row>
    <row r="39" spans="1:13">
      <c r="A39" s="30"/>
      <c r="M39" s="105" t="s">
        <v>820</v>
      </c>
    </row>
    <row r="40" spans="1:13">
      <c r="A40" s="30"/>
      <c r="M40" s="105" t="s">
        <v>820</v>
      </c>
    </row>
    <row r="41" spans="1:13">
      <c r="A41" s="30"/>
      <c r="M41" s="105" t="s">
        <v>820</v>
      </c>
    </row>
    <row r="42" spans="1:13">
      <c r="A42" s="30"/>
      <c r="M42" s="105" t="s">
        <v>820</v>
      </c>
    </row>
    <row r="43" spans="1:13">
      <c r="A43" s="30"/>
      <c r="M43" s="105" t="s">
        <v>820</v>
      </c>
    </row>
    <row r="44" spans="1:13">
      <c r="A44" s="30"/>
      <c r="M44" s="105" t="s">
        <v>820</v>
      </c>
    </row>
    <row r="45" spans="1:13">
      <c r="A45" s="30"/>
      <c r="M45" s="105" t="s">
        <v>820</v>
      </c>
    </row>
    <row r="46" spans="1:13">
      <c r="A46" s="30"/>
      <c r="M46" s="105" t="s">
        <v>820</v>
      </c>
    </row>
    <row r="47" spans="1:13" ht="18" thickBot="1">
      <c r="A47" s="30"/>
      <c r="M47" s="105" t="s">
        <v>820</v>
      </c>
    </row>
    <row r="48" spans="1:13" ht="18" thickBot="1">
      <c r="A48" s="154" t="s">
        <v>1054</v>
      </c>
      <c r="B48" s="155"/>
      <c r="C48" s="156"/>
      <c r="D48" s="111"/>
      <c r="E48" s="154" t="s">
        <v>1055</v>
      </c>
      <c r="F48" s="155"/>
      <c r="G48" s="155"/>
      <c r="H48" s="155"/>
      <c r="I48" s="156"/>
      <c r="J48" s="111"/>
      <c r="K48" s="111"/>
      <c r="L48" s="157"/>
      <c r="M48" s="111"/>
    </row>
    <row r="49" spans="1:13">
      <c r="A49" s="159"/>
      <c r="B49" s="160"/>
      <c r="C49" s="161"/>
      <c r="D49" s="111"/>
      <c r="E49" s="159"/>
      <c r="F49" s="160"/>
      <c r="G49" s="160"/>
      <c r="H49" s="160"/>
      <c r="I49" s="161"/>
      <c r="J49" s="111"/>
      <c r="K49" s="111"/>
      <c r="L49" s="158"/>
      <c r="M49" s="111"/>
    </row>
    <row r="50" spans="1:13" ht="18" thickBot="1">
      <c r="A50" s="162"/>
      <c r="B50" s="163"/>
      <c r="C50" s="164"/>
      <c r="D50" s="111"/>
      <c r="E50" s="162"/>
      <c r="F50" s="163"/>
      <c r="G50" s="163"/>
      <c r="H50" s="163"/>
      <c r="I50" s="164"/>
      <c r="J50" s="111"/>
      <c r="K50" s="111"/>
      <c r="L50" s="158"/>
      <c r="M50" s="111"/>
    </row>
    <row r="51" spans="1:13">
      <c r="A51" s="30"/>
      <c r="M51" s="105" t="s">
        <v>820</v>
      </c>
    </row>
    <row r="52" spans="1:13">
      <c r="A52" s="30"/>
      <c r="M52" s="105" t="s">
        <v>820</v>
      </c>
    </row>
    <row r="53" spans="1:13">
      <c r="A53" s="30"/>
      <c r="M53" s="105" t="s">
        <v>820</v>
      </c>
    </row>
    <row r="54" spans="1:13">
      <c r="A54" s="30"/>
      <c r="M54" s="105" t="s">
        <v>820</v>
      </c>
    </row>
    <row r="55" spans="1:13">
      <c r="A55" s="30"/>
      <c r="M55" s="105" t="s">
        <v>820</v>
      </c>
    </row>
    <row r="56" spans="1:13">
      <c r="A56" s="30"/>
      <c r="M56" s="105" t="s">
        <v>820</v>
      </c>
    </row>
    <row r="57" spans="1:13">
      <c r="A57" s="30"/>
      <c r="M57" s="105" t="s">
        <v>820</v>
      </c>
    </row>
    <row r="58" spans="1:13">
      <c r="A58" s="30"/>
      <c r="M58" s="105" t="s">
        <v>820</v>
      </c>
    </row>
    <row r="59" spans="1:13">
      <c r="A59" s="30"/>
      <c r="M59" s="105" t="s">
        <v>820</v>
      </c>
    </row>
    <row r="60" spans="1:13">
      <c r="A60" s="30"/>
      <c r="M60" s="105" t="s">
        <v>820</v>
      </c>
    </row>
    <row r="61" spans="1:13">
      <c r="A61" s="30"/>
      <c r="M61" s="105" t="s">
        <v>820</v>
      </c>
    </row>
    <row r="62" spans="1:13">
      <c r="A62" s="30"/>
      <c r="M62" s="105" t="s">
        <v>820</v>
      </c>
    </row>
    <row r="63" spans="1:13">
      <c r="A63" s="30"/>
      <c r="M63" s="105" t="s">
        <v>820</v>
      </c>
    </row>
    <row r="64" spans="1:13">
      <c r="A64" s="30"/>
      <c r="M64" s="105" t="s">
        <v>820</v>
      </c>
    </row>
    <row r="65" spans="1:13">
      <c r="A65" s="30"/>
      <c r="M65" s="105" t="s">
        <v>820</v>
      </c>
    </row>
    <row r="66" spans="1:13">
      <c r="A66" s="30"/>
      <c r="M66" s="105" t="s">
        <v>820</v>
      </c>
    </row>
    <row r="67" spans="1:13">
      <c r="A67" s="30"/>
      <c r="M67" s="105" t="s">
        <v>820</v>
      </c>
    </row>
    <row r="68" spans="1:13" ht="18" thickBot="1">
      <c r="A68" s="30"/>
      <c r="M68" s="105" t="s">
        <v>820</v>
      </c>
    </row>
    <row r="69" spans="1:13" ht="18" thickBot="1">
      <c r="A69" s="154" t="s">
        <v>1054</v>
      </c>
      <c r="B69" s="155"/>
      <c r="C69" s="156"/>
      <c r="D69" s="111"/>
      <c r="E69" s="154" t="s">
        <v>1055</v>
      </c>
      <c r="F69" s="155"/>
      <c r="G69" s="155"/>
      <c r="H69" s="155"/>
      <c r="I69" s="156"/>
      <c r="J69" s="111"/>
      <c r="K69" s="111"/>
      <c r="L69" s="157"/>
      <c r="M69" s="111"/>
    </row>
    <row r="70" spans="1:13">
      <c r="A70" s="159"/>
      <c r="B70" s="160"/>
      <c r="C70" s="161"/>
      <c r="D70" s="111"/>
      <c r="E70" s="159"/>
      <c r="F70" s="160"/>
      <c r="G70" s="160"/>
      <c r="H70" s="160"/>
      <c r="I70" s="161"/>
      <c r="J70" s="111"/>
      <c r="K70" s="111"/>
      <c r="L70" s="158"/>
      <c r="M70" s="111"/>
    </row>
    <row r="71" spans="1:13" ht="18" thickBot="1">
      <c r="A71" s="162"/>
      <c r="B71" s="163"/>
      <c r="C71" s="164"/>
      <c r="D71" s="111"/>
      <c r="E71" s="162"/>
      <c r="F71" s="163"/>
      <c r="G71" s="163"/>
      <c r="H71" s="163"/>
      <c r="I71" s="164"/>
      <c r="J71" s="111"/>
      <c r="K71" s="111"/>
      <c r="L71" s="158"/>
      <c r="M71" s="111"/>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2" priority="7">
      <formula>LEN(TRIM(B1))=0</formula>
    </cfRule>
  </conditionalFormatting>
  <conditionalFormatting sqref="A14:M26 A4231:M65438 A30:M47 A51:M68">
    <cfRule type="containsBlanks" dxfId="11" priority="6">
      <formula>LEN(TRIM(A14))=0</formula>
    </cfRule>
  </conditionalFormatting>
  <conditionalFormatting sqref="M12:M13 A9:M11 A12:J13">
    <cfRule type="containsBlanks" dxfId="10" priority="3">
      <formula>LEN(TRIM(A9))=0</formula>
    </cfRule>
  </conditionalFormatting>
  <conditionalFormatting sqref="K12:L12">
    <cfRule type="containsBlanks" dxfId="9" priority="2">
      <formula>LEN(TRIM(K12))=0</formula>
    </cfRule>
  </conditionalFormatting>
  <conditionalFormatting sqref="K13:L13">
    <cfRule type="containsBlanks" dxfId="8" priority="1">
      <formula>LEN(TRIM(K13))=0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verticalCentered="1"/>
  <pageMargins left="0.70866141732283472" right="0.31496062992125984" top="0.74803149606299213" bottom="0.15748031496062992" header="0.31496062992125984" footer="0.31496062992125984"/>
  <pageSetup paperSize="9" scale="60" orientation="landscape" r:id="rId1"/>
  <rowBreaks count="2" manualBreakCount="2">
    <brk id="29" max="16383" man="1"/>
    <brk id="50" max="12"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C15" sqref="C15"/>
    </sheetView>
  </sheetViews>
  <sheetFormatPr defaultRowHeight="17.25"/>
  <cols>
    <col min="1" max="1" width="5" style="29" customWidth="1"/>
    <col min="2" max="2" width="20.625" style="30" customWidth="1"/>
    <col min="3" max="3" width="30.625" style="30" customWidth="1"/>
    <col min="4" max="4" width="15.625" style="30" customWidth="1"/>
    <col min="5" max="5" width="17.75" style="30" bestFit="1" customWidth="1"/>
    <col min="6" max="6" width="13.125" style="30" bestFit="1" customWidth="1"/>
    <col min="7" max="16384" width="9" style="14"/>
  </cols>
  <sheetData>
    <row r="1" spans="1:6">
      <c r="A1" s="1" t="s">
        <v>784</v>
      </c>
      <c r="B1" s="151" t="str">
        <f>IF('1_GO'!C3="","",'1_GO'!C3)</f>
        <v>Tekirdağ Defterdarlığı Muhasebe Süreç Grubu</v>
      </c>
      <c r="C1" s="151"/>
      <c r="D1" s="151"/>
      <c r="E1" s="35" t="s">
        <v>808</v>
      </c>
      <c r="F1" s="14"/>
    </row>
    <row r="2" spans="1:6">
      <c r="A2" s="1" t="s">
        <v>786</v>
      </c>
      <c r="B2" s="152" t="str">
        <f>IF('1_GO'!C4="","",'1_GO'!C4)</f>
        <v>Bütçe Gelirlerinden Red ve İadeler İşlemleri Süreci</v>
      </c>
      <c r="C2" s="152"/>
      <c r="D2" s="152"/>
      <c r="E2" s="14"/>
      <c r="F2" s="14"/>
    </row>
    <row r="3" spans="1:6">
      <c r="A3" s="1" t="s">
        <v>785</v>
      </c>
      <c r="B3" s="153" t="str">
        <f>IF('1_GO'!C5="","",'1_GO'!C5)</f>
        <v>Bütçe Gelirlerinden Red ve İadeler İşlemleri Süreci</v>
      </c>
      <c r="C3" s="153"/>
      <c r="D3" s="153"/>
      <c r="E3" s="14"/>
      <c r="F3" s="14"/>
    </row>
    <row r="4" spans="1:6">
      <c r="A4" s="2"/>
      <c r="B4" s="2"/>
      <c r="C4" s="2"/>
      <c r="D4" s="14"/>
      <c r="E4" s="14"/>
      <c r="F4" s="14"/>
    </row>
    <row r="5" spans="1:6" ht="21.75">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1069</v>
      </c>
      <c r="C9" s="30" t="s">
        <v>1078</v>
      </c>
      <c r="D9" s="30" t="s">
        <v>1098</v>
      </c>
      <c r="E9" s="30" t="s">
        <v>1099</v>
      </c>
      <c r="F9" s="30" t="s">
        <v>1100</v>
      </c>
    </row>
    <row r="10" spans="1:6" ht="30.75">
      <c r="A10" s="29">
        <v>2</v>
      </c>
      <c r="B10" s="30" t="s">
        <v>1078</v>
      </c>
      <c r="C10" s="30" t="s">
        <v>1079</v>
      </c>
      <c r="D10" s="30" t="s">
        <v>1098</v>
      </c>
      <c r="E10" s="30" t="s">
        <v>1099</v>
      </c>
      <c r="F10" s="30" t="s">
        <v>1100</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1:F65536">
    <cfRule type="containsBlanks" dxfId="6" priority="2">
      <formula>LEN(TRIM(A11))=0</formula>
    </cfRule>
  </conditionalFormatting>
  <conditionalFormatting sqref="A9:F10">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3" sqref="H13"/>
    </sheetView>
  </sheetViews>
  <sheetFormatPr defaultRowHeight="17.25"/>
  <cols>
    <col min="8" max="8" width="8.125" customWidth="1"/>
  </cols>
  <sheetData>
    <row r="1" spans="1:11" ht="27.75">
      <c r="A1" s="141" t="s">
        <v>1101</v>
      </c>
      <c r="B1" s="141"/>
      <c r="C1" s="141"/>
      <c r="D1" s="141"/>
      <c r="E1" s="141"/>
      <c r="F1" s="141"/>
      <c r="G1" s="141"/>
      <c r="H1" s="141"/>
      <c r="I1" s="35" t="s">
        <v>808</v>
      </c>
    </row>
    <row r="3" spans="1:11">
      <c r="B3" s="87"/>
      <c r="C3" s="87"/>
      <c r="D3" s="87"/>
      <c r="E3" s="87"/>
      <c r="F3" s="87"/>
      <c r="G3" s="87"/>
      <c r="H3" s="87"/>
    </row>
    <row r="4" spans="1:11">
      <c r="B4" s="87"/>
      <c r="C4" s="87"/>
      <c r="D4" s="87"/>
      <c r="E4" s="87"/>
      <c r="F4" s="87"/>
      <c r="G4" s="87"/>
      <c r="H4" s="87"/>
      <c r="K4" s="35"/>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1" t="str">
        <f>IF('1_GO'!C3="","",'1_GO'!C3)</f>
        <v>Tekirdağ Defterdarlığı Muhasebe Süreç Grubu</v>
      </c>
      <c r="C1" s="151"/>
      <c r="D1" s="151"/>
      <c r="E1" s="35" t="s">
        <v>808</v>
      </c>
      <c r="F1" s="14"/>
      <c r="G1" s="14"/>
    </row>
    <row r="2" spans="1:7">
      <c r="A2" s="1" t="s">
        <v>786</v>
      </c>
      <c r="B2" s="152" t="str">
        <f>IF('1_GO'!C4="","",'1_GO'!C4)</f>
        <v>Bütçe Gelirlerinden Red ve İadeler İşlemleri Süreci</v>
      </c>
      <c r="C2" s="152"/>
      <c r="D2" s="152"/>
      <c r="E2" s="14"/>
      <c r="F2" s="14"/>
      <c r="G2" s="14"/>
    </row>
    <row r="3" spans="1:7">
      <c r="A3" s="1" t="s">
        <v>785</v>
      </c>
      <c r="B3" s="153" t="str">
        <f>IF('1_GO'!C5="","",'1_GO'!C5)</f>
        <v>Bütçe Gelirlerinden Red ve İadeler İşlemleri Süreci</v>
      </c>
      <c r="C3" s="153"/>
      <c r="D3" s="15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16" sqref="B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1" t="str">
        <f>IF('1_GO'!C3="","",'1_GO'!C3)</f>
        <v>Tekirdağ Defterdarlığı Muhasebe Süreç Grubu</v>
      </c>
      <c r="C1" s="151"/>
      <c r="D1" s="151"/>
      <c r="E1" s="35" t="s">
        <v>808</v>
      </c>
      <c r="F1" s="14"/>
    </row>
    <row r="2" spans="1:6">
      <c r="A2" s="1" t="s">
        <v>786</v>
      </c>
      <c r="B2" s="152" t="str">
        <f>IF('1_GO'!C4="","",'1_GO'!C4)</f>
        <v>Bütçe Gelirlerinden Red ve İadeler İşlemleri Süreci</v>
      </c>
      <c r="C2" s="152"/>
      <c r="D2" s="152"/>
      <c r="E2" s="14"/>
      <c r="F2" s="14"/>
    </row>
    <row r="3" spans="1:6">
      <c r="A3" s="1" t="s">
        <v>785</v>
      </c>
      <c r="B3" s="153" t="str">
        <f>IF('1_GO'!C5="","",'1_GO'!C5)</f>
        <v>Bütçe Gelirlerinden Red ve İadeler İşlemleri Süreci</v>
      </c>
      <c r="C3" s="153"/>
      <c r="D3" s="15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1060</v>
      </c>
      <c r="C10" s="29" t="s">
        <v>1061</v>
      </c>
      <c r="D10" s="113" t="s">
        <v>1062</v>
      </c>
      <c r="E10" s="29" t="s">
        <v>1063</v>
      </c>
      <c r="F10" s="29" t="s">
        <v>1064</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2" t="s">
        <v>909</v>
      </c>
      <c r="B28" s="22" t="s">
        <v>910</v>
      </c>
      <c r="C28" s="22" t="s">
        <v>911</v>
      </c>
      <c r="D28" s="22" t="s">
        <v>912</v>
      </c>
    </row>
    <row r="29" spans="1:4" ht="63.75">
      <c r="A29" s="183"/>
      <c r="B29" s="22" t="s">
        <v>913</v>
      </c>
      <c r="C29" s="22" t="s">
        <v>911</v>
      </c>
      <c r="D29" s="22" t="s">
        <v>912</v>
      </c>
    </row>
    <row r="30" spans="1:4" ht="51">
      <c r="A30" s="18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5" t="s">
        <v>924</v>
      </c>
      <c r="B33" s="22" t="s">
        <v>925</v>
      </c>
      <c r="C33" s="22" t="s">
        <v>926</v>
      </c>
      <c r="D33" s="22" t="s">
        <v>927</v>
      </c>
    </row>
    <row r="34" spans="1:4" ht="51">
      <c r="A34" s="186"/>
      <c r="B34" s="22" t="s">
        <v>928</v>
      </c>
      <c r="C34" s="22" t="s">
        <v>929</v>
      </c>
      <c r="D34" s="22" t="s">
        <v>930</v>
      </c>
    </row>
    <row r="35" spans="1:4" ht="51">
      <c r="A35" s="21" t="s">
        <v>931</v>
      </c>
      <c r="B35" s="22" t="s">
        <v>932</v>
      </c>
      <c r="C35" s="22" t="s">
        <v>931</v>
      </c>
      <c r="D35" s="22" t="s">
        <v>933</v>
      </c>
    </row>
    <row r="36" spans="1:4" ht="25.5">
      <c r="A36" s="185" t="s">
        <v>934</v>
      </c>
      <c r="B36" s="22" t="s">
        <v>935</v>
      </c>
      <c r="C36" s="22" t="s">
        <v>936</v>
      </c>
      <c r="D36" s="22" t="s">
        <v>937</v>
      </c>
    </row>
    <row r="37" spans="1:4" ht="25.5">
      <c r="A37" s="187"/>
      <c r="B37" s="22" t="s">
        <v>938</v>
      </c>
      <c r="C37" s="22" t="s">
        <v>936</v>
      </c>
      <c r="D37" s="22" t="s">
        <v>937</v>
      </c>
    </row>
    <row r="38" spans="1:4" ht="38.25">
      <c r="A38" s="18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29" t="s">
        <v>101</v>
      </c>
      <c r="C36" s="129"/>
      <c r="D36" s="129"/>
      <c r="E36" s="129"/>
      <c r="F36" s="129"/>
      <c r="G36" s="129"/>
      <c r="H36" s="129"/>
      <c r="I36" s="129"/>
      <c r="J36" s="129"/>
      <c r="K36" s="129"/>
      <c r="L36" s="55"/>
      <c r="M36" s="55"/>
      <c r="N36" s="55"/>
      <c r="O36" s="55"/>
      <c r="P36" s="55"/>
      <c r="Q36" s="55"/>
    </row>
    <row r="37" spans="2:17">
      <c r="B37" s="133" t="s">
        <v>47</v>
      </c>
      <c r="C37" s="133"/>
      <c r="D37" s="133"/>
      <c r="E37" s="133"/>
      <c r="F37" s="133"/>
      <c r="G37" s="133"/>
      <c r="H37" s="133"/>
      <c r="I37" s="133"/>
      <c r="J37" s="133"/>
      <c r="K37" s="133"/>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33" t="s">
        <v>102</v>
      </c>
      <c r="C40" s="133"/>
      <c r="D40" s="133"/>
      <c r="E40" s="133"/>
      <c r="F40" s="133"/>
      <c r="G40" s="133"/>
      <c r="H40" s="133"/>
      <c r="I40" s="133"/>
      <c r="J40" s="133"/>
      <c r="K40" s="133"/>
      <c r="L40" s="55"/>
      <c r="M40" s="55"/>
      <c r="N40" s="55"/>
      <c r="O40" s="55"/>
      <c r="P40" s="55"/>
      <c r="Q40" s="55"/>
    </row>
    <row r="41" spans="2:17">
      <c r="B41" s="133" t="s">
        <v>48</v>
      </c>
      <c r="C41" s="133"/>
      <c r="D41" s="133"/>
      <c r="E41" s="133"/>
      <c r="F41" s="133"/>
      <c r="G41" s="133"/>
      <c r="H41" s="133"/>
      <c r="I41" s="133"/>
      <c r="J41" s="133"/>
      <c r="K41" s="133"/>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30" t="s">
        <v>66</v>
      </c>
      <c r="C64" s="131"/>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29" t="s">
        <v>74</v>
      </c>
      <c r="C78" s="129"/>
      <c r="D78" s="129"/>
      <c r="E78" s="129"/>
      <c r="F78" s="129"/>
      <c r="G78" s="129"/>
      <c r="H78" s="129"/>
      <c r="I78" s="129"/>
      <c r="J78" s="129"/>
      <c r="K78" s="129"/>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29" t="s">
        <v>75</v>
      </c>
      <c r="C105" s="129"/>
      <c r="D105" s="129"/>
      <c r="E105" s="129"/>
      <c r="F105" s="129"/>
      <c r="G105" s="129"/>
      <c r="H105" s="129"/>
      <c r="I105" s="129"/>
      <c r="J105" s="129"/>
      <c r="K105" s="129"/>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view="pageBreakPreview" zoomScale="85" zoomScaleNormal="75" zoomScaleSheetLayoutView="85" zoomScalePageLayoutView="120" workbookViewId="0">
      <selection activeCell="C47" sqref="C47"/>
    </sheetView>
  </sheetViews>
  <sheetFormatPr defaultRowHeight="17.25"/>
  <cols>
    <col min="1" max="9" width="9.375" customWidth="1"/>
  </cols>
  <sheetData>
    <row r="1" spans="1:9" ht="21.75">
      <c r="A1" s="140" t="s">
        <v>1059</v>
      </c>
      <c r="B1" s="140"/>
      <c r="C1" s="140"/>
      <c r="D1" s="140"/>
      <c r="E1" s="140"/>
      <c r="F1" s="140"/>
      <c r="G1" s="140"/>
      <c r="H1" s="140"/>
      <c r="I1" s="140"/>
    </row>
    <row r="2" spans="1:9" ht="21.75">
      <c r="A2" s="140" t="s">
        <v>1057</v>
      </c>
      <c r="B2" s="140"/>
      <c r="C2" s="140"/>
      <c r="D2" s="140"/>
      <c r="E2" s="140"/>
      <c r="F2" s="140"/>
      <c r="G2" s="140"/>
      <c r="H2" s="140"/>
      <c r="I2" s="140"/>
    </row>
    <row r="3" spans="1:9" ht="27.75">
      <c r="A3" s="141" t="s">
        <v>1058</v>
      </c>
      <c r="B3" s="141"/>
      <c r="C3" s="141"/>
      <c r="D3" s="141"/>
      <c r="E3" s="141"/>
      <c r="F3" s="141"/>
      <c r="G3" s="141"/>
      <c r="H3" s="141"/>
      <c r="I3" s="141"/>
    </row>
    <row r="4" spans="1:9" ht="6.75" customHeight="1"/>
    <row r="52" spans="1:9" ht="18" thickBot="1"/>
    <row r="53" spans="1:9">
      <c r="A53" s="142" t="s">
        <v>1048</v>
      </c>
      <c r="B53" s="143"/>
      <c r="C53" s="143"/>
      <c r="D53" s="144"/>
      <c r="E53" s="142" t="s">
        <v>1049</v>
      </c>
      <c r="F53" s="143"/>
      <c r="G53" s="143"/>
      <c r="H53" s="143"/>
      <c r="I53" s="144"/>
    </row>
    <row r="54" spans="1:9" ht="18.75" customHeight="1">
      <c r="A54" s="134" t="s">
        <v>1109</v>
      </c>
      <c r="B54" s="135"/>
      <c r="C54" s="135"/>
      <c r="D54" s="136"/>
      <c r="E54" s="134" t="s">
        <v>1068</v>
      </c>
      <c r="F54" s="135"/>
      <c r="G54" s="135"/>
      <c r="H54" s="135"/>
      <c r="I54" s="136"/>
    </row>
    <row r="55" spans="1:9" ht="15" customHeight="1" thickBot="1">
      <c r="A55" s="137"/>
      <c r="B55" s="138"/>
      <c r="C55" s="138"/>
      <c r="D55" s="139"/>
      <c r="E55" s="137"/>
      <c r="F55" s="138"/>
      <c r="G55" s="138"/>
      <c r="H55" s="138"/>
      <c r="I55" s="139"/>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view="pageBreakPreview" topLeftCell="A16" zoomScale="85" zoomScaleNormal="75" zoomScaleSheetLayoutView="85" zoomScalePageLayoutView="120" workbookViewId="0">
      <selection activeCell="B30" sqref="B30"/>
    </sheetView>
  </sheetViews>
  <sheetFormatPr defaultRowHeight="17.25"/>
  <cols>
    <col min="1" max="9" width="9.375" customWidth="1"/>
  </cols>
  <sheetData>
    <row r="1" spans="1:9" ht="21.75">
      <c r="A1" s="140" t="s">
        <v>1059</v>
      </c>
      <c r="B1" s="140"/>
      <c r="C1" s="140"/>
      <c r="D1" s="140"/>
      <c r="E1" s="140"/>
      <c r="F1" s="140"/>
      <c r="G1" s="140"/>
      <c r="H1" s="140"/>
      <c r="I1" s="140"/>
    </row>
    <row r="2" spans="1:9" ht="21.75">
      <c r="A2" s="140" t="s">
        <v>1057</v>
      </c>
      <c r="B2" s="140"/>
      <c r="C2" s="140"/>
      <c r="D2" s="140"/>
      <c r="E2" s="140"/>
      <c r="F2" s="140"/>
      <c r="G2" s="140"/>
      <c r="H2" s="140"/>
      <c r="I2" s="140"/>
    </row>
    <row r="3" spans="1:9" ht="27.75">
      <c r="A3" s="141" t="s">
        <v>1058</v>
      </c>
      <c r="B3" s="141"/>
      <c r="C3" s="141"/>
      <c r="D3" s="141"/>
      <c r="E3" s="141"/>
      <c r="F3" s="141"/>
      <c r="G3" s="141"/>
      <c r="H3" s="141"/>
      <c r="I3" s="141"/>
    </row>
    <row r="49" spans="1:9" ht="18" thickBot="1"/>
    <row r="50" spans="1:9">
      <c r="A50" s="142" t="s">
        <v>1048</v>
      </c>
      <c r="B50" s="143"/>
      <c r="C50" s="143"/>
      <c r="D50" s="144"/>
      <c r="E50" s="142" t="s">
        <v>1049</v>
      </c>
      <c r="F50" s="143"/>
      <c r="G50" s="143"/>
      <c r="H50" s="143"/>
      <c r="I50" s="144"/>
    </row>
    <row r="51" spans="1:9" ht="18.75" customHeight="1">
      <c r="A51" s="134" t="s">
        <v>1109</v>
      </c>
      <c r="B51" s="135"/>
      <c r="C51" s="135"/>
      <c r="D51" s="136"/>
      <c r="E51" s="134" t="s">
        <v>1068</v>
      </c>
      <c r="F51" s="135"/>
      <c r="G51" s="135"/>
      <c r="H51" s="135"/>
      <c r="I51" s="136"/>
    </row>
    <row r="52" spans="1:9" ht="15" customHeight="1" thickBot="1">
      <c r="A52" s="137"/>
      <c r="B52" s="138"/>
      <c r="C52" s="138"/>
      <c r="D52" s="139"/>
      <c r="E52" s="137"/>
      <c r="F52" s="138"/>
      <c r="G52" s="138"/>
      <c r="H52" s="138"/>
      <c r="I52" s="139"/>
    </row>
  </sheetData>
  <mergeCells count="7">
    <mergeCell ref="A51:D52"/>
    <mergeCell ref="E51:I52"/>
    <mergeCell ref="A1:I1"/>
    <mergeCell ref="A2:I2"/>
    <mergeCell ref="A3:I3"/>
    <mergeCell ref="A50:D50"/>
    <mergeCell ref="E50:I50"/>
  </mergeCells>
  <pageMargins left="0.59055118110236227" right="0.39370078740157483"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21" sqref="B2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5" t="str">
        <f>IF('1_GO'!C3="","",'1_GO'!C3)</f>
        <v>Tekirdağ Defterdarlığı Muhasebe Süreç Grubu</v>
      </c>
      <c r="C1" s="146"/>
      <c r="D1" s="35" t="s">
        <v>808</v>
      </c>
    </row>
    <row r="2" spans="1:4">
      <c r="A2" s="1" t="s">
        <v>786</v>
      </c>
      <c r="B2" s="147" t="str">
        <f>IF('1_GO'!C4="","",'1_GO'!C4)</f>
        <v>Bütçe Gelirlerinden Red ve İadeler İşlemleri Süreci</v>
      </c>
      <c r="C2" s="148"/>
    </row>
    <row r="3" spans="1:4">
      <c r="A3" s="1" t="s">
        <v>785</v>
      </c>
      <c r="B3" s="149" t="str">
        <f>IF('1_GO'!C5="","",'1_GO'!C5)</f>
        <v>Bütçe Gelirlerinden Red ve İadeler İşlemleri Süreci</v>
      </c>
      <c r="C3" s="15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1069</v>
      </c>
      <c r="C9" s="12">
        <v>1</v>
      </c>
    </row>
    <row r="10" spans="1:4">
      <c r="A10" s="12">
        <v>2</v>
      </c>
      <c r="B10" s="12" t="s">
        <v>1102</v>
      </c>
      <c r="C10" s="12">
        <v>1</v>
      </c>
    </row>
    <row r="11" spans="1:4">
      <c r="A11" s="12">
        <v>3</v>
      </c>
      <c r="B11" s="12" t="s">
        <v>1079</v>
      </c>
      <c r="C11" s="12">
        <v>1</v>
      </c>
    </row>
  </sheetData>
  <sheetProtection selectLockedCells="1"/>
  <mergeCells count="3">
    <mergeCell ref="B1:C1"/>
    <mergeCell ref="B2:C2"/>
    <mergeCell ref="B3:C3"/>
  </mergeCells>
  <phoneticPr fontId="35" type="noConversion"/>
  <conditionalFormatting sqref="B1:C3">
    <cfRule type="containsBlanks" dxfId="43" priority="9">
      <formula>LEN(TRIM(B1))=0</formula>
    </cfRule>
  </conditionalFormatting>
  <conditionalFormatting sqref="A12:B149 A150:C65323">
    <cfRule type="containsBlanks" dxfId="42" priority="8">
      <formula>LEN(TRIM(A12))=0</formula>
    </cfRule>
  </conditionalFormatting>
  <conditionalFormatting sqref="C12:C149">
    <cfRule type="containsBlanks" dxfId="41" priority="7">
      <formula>LEN(TRIM(C12))=0</formula>
    </cfRule>
  </conditionalFormatting>
  <conditionalFormatting sqref="A9:B11">
    <cfRule type="containsBlanks" dxfId="40" priority="2">
      <formula>LEN(TRIM(A9))=0</formula>
    </cfRule>
  </conditionalFormatting>
  <conditionalFormatting sqref="C9:C11">
    <cfRule type="containsBlanks" dxfId="3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XFD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5" t="str">
        <f>IF('1_GO'!C3="","",'1_GO'!C3)</f>
        <v>Tekirdağ Defterdarlığı Muhasebe Süreç Grubu</v>
      </c>
      <c r="C1" s="146"/>
      <c r="D1" s="35" t="s">
        <v>808</v>
      </c>
    </row>
    <row r="2" spans="1:4">
      <c r="A2" s="1" t="s">
        <v>786</v>
      </c>
      <c r="B2" s="147" t="str">
        <f>IF('1_GO'!C4="","",'1_GO'!C4)</f>
        <v>Bütçe Gelirlerinden Red ve İadeler İşlemleri Süreci</v>
      </c>
      <c r="C2" s="148"/>
    </row>
    <row r="3" spans="1:4">
      <c r="A3" s="1" t="s">
        <v>785</v>
      </c>
      <c r="B3" s="149" t="str">
        <f>IF('1_GO'!C5="","",'1_GO'!C5)</f>
        <v>Bütçe Gelirlerinden Red ve İadeler İşlemleri Süreci</v>
      </c>
      <c r="C3" s="150"/>
    </row>
    <row r="4" spans="1:4">
      <c r="A4" s="2"/>
      <c r="B4" s="2"/>
      <c r="C4" s="2"/>
    </row>
    <row r="5" spans="1:4" ht="21.75">
      <c r="A5" s="6" t="s">
        <v>1051</v>
      </c>
      <c r="B5" s="7"/>
      <c r="C5" s="8"/>
    </row>
    <row r="6" spans="1:4">
      <c r="A6" s="9" t="s">
        <v>1052</v>
      </c>
      <c r="B6" s="10"/>
      <c r="C6" s="11"/>
    </row>
    <row r="7" spans="1:4" ht="21.75">
      <c r="A7" s="104"/>
      <c r="B7" s="2"/>
      <c r="C7" s="2"/>
    </row>
    <row r="8" spans="1:4">
      <c r="A8" s="1" t="s">
        <v>782</v>
      </c>
      <c r="B8" s="1" t="s">
        <v>789</v>
      </c>
      <c r="C8" s="1" t="s">
        <v>781</v>
      </c>
    </row>
    <row r="9" spans="1:4">
      <c r="A9" s="12">
        <v>1</v>
      </c>
      <c r="B9" s="12" t="s">
        <v>1070</v>
      </c>
      <c r="C9" s="12">
        <v>1</v>
      </c>
    </row>
    <row r="10" spans="1:4">
      <c r="A10" s="12">
        <v>2</v>
      </c>
      <c r="B10" s="12" t="s">
        <v>1071</v>
      </c>
      <c r="C10" s="12">
        <v>1</v>
      </c>
    </row>
    <row r="11" spans="1:4">
      <c r="A11" s="12">
        <v>3</v>
      </c>
      <c r="B11" s="12" t="s">
        <v>1072</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8" priority="6">
      <formula>LEN(TRIM(B1))=0</formula>
    </cfRule>
  </conditionalFormatting>
  <conditionalFormatting sqref="A130:C65536">
    <cfRule type="containsBlanks" dxfId="37" priority="5">
      <formula>LEN(TRIM(A130))=0</formula>
    </cfRule>
  </conditionalFormatting>
  <conditionalFormatting sqref="A12:B105">
    <cfRule type="containsBlanks" dxfId="36" priority="4">
      <formula>LEN(TRIM(A12))=0</formula>
    </cfRule>
  </conditionalFormatting>
  <conditionalFormatting sqref="C12:C105">
    <cfRule type="containsBlanks" dxfId="35" priority="3">
      <formula>LEN(TRIM(C12))=0</formula>
    </cfRule>
  </conditionalFormatting>
  <conditionalFormatting sqref="A9:B11">
    <cfRule type="containsBlanks" dxfId="34" priority="2">
      <formula>LEN(TRIM(A9))=0</formula>
    </cfRule>
  </conditionalFormatting>
  <conditionalFormatting sqref="C9:C11">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2" sqref="B32"/>
    </sheetView>
  </sheetViews>
  <sheetFormatPr defaultRowHeight="15"/>
  <cols>
    <col min="1" max="1" width="5" style="12" customWidth="1"/>
    <col min="2" max="2" width="71.3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Bütçe Gelirlerinden Red ve İadeler İşlemleri Süreci</v>
      </c>
    </row>
    <row r="3" spans="1:3">
      <c r="A3" s="1" t="s">
        <v>785</v>
      </c>
      <c r="B3" s="5" t="str">
        <f>IF('1_GO'!C5="","",'1_GO'!C5)</f>
        <v>Bütçe Gelirlerinden Red ve İadeler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1073</v>
      </c>
    </row>
  </sheetData>
  <sheetProtection selectLockedCells="1"/>
  <phoneticPr fontId="35" type="noConversion"/>
  <conditionalFormatting sqref="B1:B3">
    <cfRule type="containsBlanks" dxfId="32" priority="3">
      <formula>LEN(TRIM(B1))=0</formula>
    </cfRule>
  </conditionalFormatting>
  <conditionalFormatting sqref="A10:B65536">
    <cfRule type="containsBlanks" dxfId="31" priority="2">
      <formula>LEN(TRIM(A10))=0</formula>
    </cfRule>
  </conditionalFormatting>
  <conditionalFormatting sqref="A9:B9">
    <cfRule type="containsBlanks" dxfId="30"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5"/>
  <cols>
    <col min="1" max="1" width="5" style="12" customWidth="1"/>
    <col min="2" max="2" width="74.8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Bütçe Gelirlerinden Red ve İadeler İşlemleri Süreci</v>
      </c>
    </row>
    <row r="3" spans="1:3">
      <c r="A3" s="1" t="s">
        <v>785</v>
      </c>
      <c r="B3" s="5" t="str">
        <f>IF('1_GO'!C5="","",'1_GO'!C5)</f>
        <v>Bütçe Gelirlerinden Red ve İadeler İşlemleri Süreci</v>
      </c>
    </row>
    <row r="4" spans="1:3">
      <c r="A4" s="2"/>
      <c r="B4" s="2"/>
    </row>
    <row r="5" spans="1:3" ht="21.75">
      <c r="A5" s="6" t="s">
        <v>443</v>
      </c>
      <c r="B5" s="8"/>
    </row>
    <row r="6" spans="1:3">
      <c r="A6" s="9"/>
      <c r="B6" s="11"/>
    </row>
    <row r="7" spans="1:3">
      <c r="A7" s="3"/>
      <c r="B7" s="2"/>
    </row>
    <row r="8" spans="1:3">
      <c r="A8" s="1" t="s">
        <v>782</v>
      </c>
      <c r="B8" s="1" t="s">
        <v>800</v>
      </c>
    </row>
    <row r="9" spans="1:3" ht="30">
      <c r="A9" s="116">
        <v>1</v>
      </c>
      <c r="B9" s="115" t="s">
        <v>1074</v>
      </c>
    </row>
  </sheetData>
  <sheetProtection selectLockedCells="1"/>
  <phoneticPr fontId="35" type="noConversion"/>
  <conditionalFormatting sqref="B1:B3">
    <cfRule type="containsBlanks" dxfId="29" priority="2">
      <formula>LEN(TRIM(B1))=0</formula>
    </cfRule>
  </conditionalFormatting>
  <conditionalFormatting sqref="A10:B65536 A9">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Bütçe Gelirlerinden Red ve İadeler İşlemleri Süreci</v>
      </c>
    </row>
    <row r="3" spans="1:3">
      <c r="A3" s="1" t="s">
        <v>785</v>
      </c>
      <c r="B3" s="5" t="str">
        <f>IF('1_GO'!C5="","",'1_GO'!C5)</f>
        <v>Bütçe Gelirlerinden Red ve İadeler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1103</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22</vt:i4>
      </vt:variant>
    </vt:vector>
  </HeadingPairs>
  <TitlesOfParts>
    <vt:vector size="41"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2015-01-07T11:33:58Z</cp:lastPrinted>
  <dcterms:created xsi:type="dcterms:W3CDTF">2011-03-10T05:19:50Z</dcterms:created>
  <dcterms:modified xsi:type="dcterms:W3CDTF">2017-08-15T18:38:17Z</dcterms:modified>
</cp:coreProperties>
</file>