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45621"/>
</workbook>
</file>

<file path=xl/calcChain.xml><?xml version="1.0" encoding="utf-8"?>
<calcChain xmlns="http://schemas.openxmlformats.org/spreadsheetml/2006/main">
  <c r="B2" i="2" l="1"/>
  <c r="A26" i="1" l="1"/>
  <c r="A25" i="1"/>
  <c r="B3" i="35"/>
  <c r="B2" i="35"/>
  <c r="B1" i="35"/>
  <c r="A28" i="1"/>
  <c r="A30" i="1"/>
  <c r="B3" i="22"/>
  <c r="B2" i="22"/>
  <c r="B1" i="22"/>
  <c r="B3" i="21"/>
  <c r="B2" i="21"/>
  <c r="B1" i="21"/>
  <c r="B3" i="3"/>
  <c r="B2"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 ref="G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<sst xmlns="http://schemas.openxmlformats.org/spreadsheetml/2006/main" count="1631" uniqueCount="1127">
  <si>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</si>
  <si>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</si>
  <si>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</si>
  <si>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</si>
  <si>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</si>
  <si>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</si>
  <si>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</si>
  <si>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</si>
  <si>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</si>
  <si>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</si>
  <si>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</si>
  <si>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</si>
  <si>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</si>
  <si>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</si>
  <si>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</si>
  <si>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</si>
  <si>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</si>
  <si>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</si>
  <si>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</si>
  <si>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</si>
  <si>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</si>
  <si>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</si>
  <si>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</si>
  <si>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</si>
  <si>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</si>
  <si>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</si>
  <si>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</si>
  <si>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</si>
  <si>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</si>
  <si>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</si>
  <si>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</si>
  <si>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</si>
  <si>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</si>
  <si>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</si>
  <si>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</si>
  <si>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</si>
  <si>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</si>
  <si>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</si>
  <si>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</si>
  <si>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</si>
  <si>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</si>
  <si>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</si>
  <si>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</si>
  <si>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</si>
  <si>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</si>
  <si>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</si>
  <si>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</si>
  <si>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</si>
  <si>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</si>
  <si>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</si>
  <si>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</si>
  <si>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</si>
  <si>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</si>
  <si>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</si>
  <si>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</si>
  <si>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</si>
  <si>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</si>
  <si>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</si>
  <si>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</si>
  <si>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</si>
  <si>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</si>
  <si>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</si>
  <si>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</si>
  <si>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</si>
  <si>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</si>
  <si>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</si>
  <si>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</si>
  <si>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</si>
  <si>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</si>
  <si>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</si>
  <si>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</si>
  <si>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</si>
  <si>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</si>
  <si>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</si>
  <si>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</si>
  <si>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</si>
  <si>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</si>
  <si>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</si>
  <si>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</si>
  <si>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</si>
  <si>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</si>
  <si>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</si>
  <si>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</si>
  <si>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</si>
  <si>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</si>
  <si>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</si>
  <si>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</si>
  <si>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</si>
  <si>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</si>
  <si>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</si>
  <si>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</si>
  <si>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</si>
  <si>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</si>
  <si>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</si>
  <si>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</si>
  <si>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</si>
  <si>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</si>
  <si>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</si>
  <si>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</si>
  <si>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</si>
  <si>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</si>
  <si>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</si>
  <si>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</si>
  <si>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</si>
  <si>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</si>
  <si>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</si>
  <si>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</si>
  <si>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</si>
  <si>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</si>
  <si>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</si>
  <si>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</si>
  <si>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</si>
  <si>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</si>
  <si>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</si>
  <si>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</si>
  <si>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</si>
  <si>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</si>
  <si>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</si>
  <si>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</si>
  <si>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</si>
  <si>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</si>
  <si>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</si>
  <si>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</si>
  <si>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</si>
  <si>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</si>
  <si>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</si>
  <si>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</si>
  <si>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</si>
  <si>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</si>
  <si>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</si>
  <si>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</si>
  <si>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</si>
  <si>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</si>
  <si>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</si>
  <si>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</si>
  <si>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</si>
  <si>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</si>
  <si>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</si>
  <si>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</si>
  <si>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</si>
  <si>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</si>
  <si>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</si>
  <si>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</si>
  <si>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</si>
  <si>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</si>
  <si>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</si>
  <si>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</si>
  <si>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</si>
  <si>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</si>
  <si>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</si>
  <si>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</si>
  <si>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</si>
  <si>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</si>
  <si>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</si>
  <si>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</si>
  <si>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</si>
  <si>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</si>
  <si>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</si>
  <si>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</si>
  <si>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</si>
  <si>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</si>
  <si>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</si>
  <si>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</si>
  <si>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</si>
  <si>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</si>
  <si>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</si>
  <si>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</si>
  <si>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</si>
  <si>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</si>
  <si>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</si>
  <si>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</si>
  <si>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</si>
  <si>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</si>
  <si>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</si>
  <si>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</si>
  <si>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</si>
  <si>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</si>
  <si>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</si>
  <si>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</si>
  <si>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</si>
  <si>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</si>
  <si>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</si>
  <si>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</si>
  <si>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</si>
  <si>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</si>
  <si>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</si>
  <si>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</si>
  <si>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</si>
  <si>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</si>
  <si>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</si>
  <si>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</si>
  <si>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</si>
  <si>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</si>
  <si>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</si>
  <si>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</si>
  <si>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</si>
  <si>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</si>
  <si>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</si>
  <si>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</si>
  <si>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</si>
  <si>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</si>
  <si>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</si>
  <si>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</si>
  <si>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</si>
  <si>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</si>
  <si>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</si>
  <si>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</si>
  <si>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</si>
  <si>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</si>
  <si>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</si>
  <si>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</si>
  <si>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</si>
  <si>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</si>
  <si>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</si>
  <si>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</si>
  <si>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</si>
  <si>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</si>
  <si>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</si>
  <si>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</si>
  <si>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</si>
  <si>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</si>
  <si>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</si>
  <si>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</si>
  <si>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</si>
  <si>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</si>
  <si>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</si>
  <si>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</si>
  <si>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</si>
  <si>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</si>
  <si>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</si>
  <si>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</si>
  <si>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</si>
  <si>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</si>
  <si>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</si>
  <si>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</si>
  <si>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</si>
  <si>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</si>
  <si>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</si>
  <si>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</si>
  <si>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</si>
  <si>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</si>
  <si>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</si>
  <si>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</si>
  <si>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</si>
  <si>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</si>
  <si>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</si>
  <si>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</si>
  <si>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</si>
  <si>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</si>
  <si>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</si>
  <si>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</si>
  <si>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</si>
  <si>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</si>
  <si>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</si>
  <si>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</si>
  <si>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</si>
  <si>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</si>
  <si>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</si>
  <si>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</si>
  <si>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</si>
  <si>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</si>
  <si>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</si>
  <si>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</si>
  <si>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</si>
  <si>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</si>
  <si>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</si>
  <si>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</si>
  <si>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</si>
  <si>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</si>
  <si>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</si>
  <si>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</si>
  <si>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</si>
  <si>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</si>
  <si>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</si>
  <si>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</si>
  <si>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</si>
  <si>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</si>
  <si>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</si>
  <si>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</si>
  <si>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</si>
  <si>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</si>
  <si>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</si>
  <si>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</si>
  <si>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</si>
  <si>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</si>
  <si>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</si>
  <si>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</si>
  <si>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</si>
  <si>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</si>
  <si>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</si>
  <si>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</si>
  <si>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</si>
  <si>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</si>
  <si>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</si>
  <si>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</si>
  <si>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</si>
  <si>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</si>
  <si>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</si>
  <si>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</si>
  <si>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</si>
  <si>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</si>
  <si>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</si>
  <si>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</si>
  <si>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</si>
  <si>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</si>
  <si>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</si>
  <si>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</si>
  <si>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</si>
  <si>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</si>
  <si>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</si>
  <si>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</si>
  <si>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</si>
  <si>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</si>
  <si>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</si>
  <si>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</si>
  <si>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</si>
  <si>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</si>
  <si>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</si>
  <si>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</si>
  <si>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</si>
  <si>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</si>
  <si>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</si>
  <si>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</si>
  <si>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</si>
  <si>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</si>
  <si>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</si>
  <si>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</si>
  <si>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</si>
  <si>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</si>
  <si>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</si>
  <si>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</si>
  <si>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</si>
  <si>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</si>
  <si>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</si>
  <si>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</si>
  <si>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</si>
  <si>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</si>
  <si>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</si>
  <si>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</si>
  <si>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</si>
  <si>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</si>
  <si>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</si>
  <si>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</si>
  <si>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</si>
  <si>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</si>
  <si>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</si>
  <si>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</si>
  <si>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</si>
  <si>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</si>
  <si>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</si>
  <si>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</si>
  <si>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</si>
  <si>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</si>
  <si>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</si>
  <si>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</si>
  <si>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</si>
  <si>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</si>
  <si>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</si>
  <si>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</si>
  <si>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</si>
  <si>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</si>
  <si>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</si>
  <si>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</si>
  <si>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</si>
  <si>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</si>
  <si>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</si>
  <si>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</si>
  <si>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</si>
  <si>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</si>
  <si>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</si>
  <si>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</si>
  <si>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</si>
  <si>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</si>
  <si>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</si>
  <si>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</si>
  <si>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</si>
  <si>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</si>
  <si>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</si>
  <si>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</si>
  <si>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</si>
  <si>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</si>
  <si>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</si>
  <si>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</si>
  <si>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</si>
  <si>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</si>
  <si>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</si>
  <si>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</si>
  <si>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</si>
  <si>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</si>
  <si>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</si>
  <si>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</si>
  <si>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</si>
  <si>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</si>
  <si>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</si>
  <si>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</si>
  <si>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</si>
  <si>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</si>
  <si>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</si>
  <si>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</si>
  <si>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</si>
  <si>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</si>
  <si>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</si>
  <si>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</si>
  <si>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</si>
  <si>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</si>
  <si>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</si>
  <si>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</si>
  <si>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</si>
  <si>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</si>
  <si>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</si>
  <si>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</si>
  <si>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</si>
  <si>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</si>
  <si>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</si>
  <si>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</si>
  <si>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</si>
  <si>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</si>
  <si>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</si>
  <si>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</si>
  <si>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</si>
  <si>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</si>
  <si>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</si>
  <si>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</si>
  <si>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</si>
  <si>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</si>
  <si>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</si>
  <si>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</si>
  <si>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</si>
  <si>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</si>
  <si>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</si>
  <si>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</si>
  <si>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</si>
  <si>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</si>
  <si>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</si>
  <si>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</si>
  <si>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</si>
  <si>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</si>
  <si>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</si>
  <si>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</si>
  <si>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</si>
  <si>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</si>
  <si>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</si>
  <si>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</si>
  <si>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</si>
  <si>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</si>
  <si>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</si>
  <si>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</si>
  <si>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</si>
  <si>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</si>
  <si>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</si>
  <si>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</si>
  <si>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</si>
  <si>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</si>
  <si>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</si>
  <si>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</si>
  <si>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</si>
  <si>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</si>
  <si>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</si>
  <si>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</si>
  <si>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</si>
  <si>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</si>
  <si>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</si>
  <si>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</si>
  <si>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</si>
  <si>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</si>
  <si>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</si>
  <si>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</si>
  <si>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</si>
  <si>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</si>
  <si>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</si>
  <si>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</si>
  <si>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</si>
  <si>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</si>
  <si>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</si>
  <si>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</si>
  <si>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</si>
  <si>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</si>
  <si>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</si>
  <si>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</si>
  <si>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</si>
  <si>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</si>
  <si>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</si>
  <si>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</si>
  <si>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</si>
  <si>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</si>
  <si>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</si>
  <si>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</si>
  <si>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</si>
  <si>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</si>
  <si>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</si>
  <si>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</si>
  <si>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</si>
  <si>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</si>
  <si>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</si>
  <si>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</si>
  <si>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</si>
  <si>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</si>
  <si>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</si>
  <si>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</si>
  <si>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</si>
  <si>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</si>
  <si>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</si>
  <si>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</si>
  <si>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</si>
  <si>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</si>
  <si>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</si>
  <si>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</si>
  <si>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</si>
  <si>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</si>
  <si>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</si>
  <si>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</si>
  <si>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</si>
  <si>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</si>
  <si>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</si>
  <si>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</si>
  <si>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</si>
  <si>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</si>
  <si>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</si>
  <si>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</si>
  <si>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</si>
  <si>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</si>
  <si>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</si>
  <si>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</si>
  <si>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</si>
  <si>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</si>
  <si>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</si>
  <si>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</si>
  <si>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</si>
  <si>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</si>
  <si>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</si>
  <si>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</si>
  <si>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</si>
  <si>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</si>
  <si>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</si>
  <si>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</si>
  <si>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</si>
  <si>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</si>
  <si>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</si>
  <si>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</si>
  <si>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</si>
  <si>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</si>
  <si>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</si>
  <si>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</si>
  <si>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</si>
  <si>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</si>
  <si>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</si>
  <si>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</si>
  <si>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</si>
  <si>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</si>
  <si>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</si>
  <si>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</si>
  <si>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</si>
  <si>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</si>
  <si>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</si>
  <si>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</si>
  <si>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</si>
  <si>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</si>
  <si>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</si>
  <si>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</si>
  <si>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</si>
  <si>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</si>
  <si>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</si>
  <si>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</si>
  <si>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</si>
  <si>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</si>
  <si>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</si>
  <si>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</si>
  <si>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</si>
  <si>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</si>
  <si>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</si>
  <si>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</si>
  <si>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</si>
  <si>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</si>
  <si>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</si>
  <si>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</si>
  <si>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</si>
  <si>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</si>
  <si>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</si>
  <si>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</si>
  <si>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</si>
  <si>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</si>
  <si>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</si>
  <si>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</si>
  <si>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</si>
  <si>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</si>
  <si>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</si>
  <si>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</si>
  <si>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</si>
  <si>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</si>
  <si>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</si>
  <si>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</si>
  <si>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</si>
  <si>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</si>
  <si>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</si>
  <si>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</si>
  <si>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</si>
  <si>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</si>
  <si>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</si>
  <si>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</si>
  <si>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</si>
  <si>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</si>
  <si>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</si>
  <si>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</si>
  <si>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</si>
  <si>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</si>
  <si>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</si>
  <si>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</si>
  <si>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</si>
  <si>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</si>
  <si>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</si>
  <si>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</si>
  <si>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</si>
  <si>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</si>
  <si>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</si>
  <si>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</si>
  <si>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</si>
  <si>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</si>
  <si>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</si>
  <si>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</si>
  <si>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</si>
  <si>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</si>
  <si>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</si>
  <si>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</si>
  <si>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</si>
  <si>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</si>
  <si>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</si>
  <si>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</si>
  <si>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</si>
  <si>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</si>
  <si>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</si>
  <si>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</si>
  <si>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</si>
  <si>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</si>
  <si>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</si>
  <si>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</si>
  <si>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</si>
  <si>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</si>
  <si>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</si>
  <si>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</si>
  <si>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</si>
  <si>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</si>
  <si>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</si>
  <si>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</si>
  <si>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</si>
  <si>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</si>
  <si>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</si>
  <si>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</si>
  <si>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</si>
  <si>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</si>
  <si>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</si>
  <si>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</si>
  <si>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</si>
  <si>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</si>
  <si>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</si>
  <si>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</si>
  <si>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</si>
  <si>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</si>
  <si>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</si>
  <si>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</si>
  <si>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</si>
  <si>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</si>
  <si>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</si>
  <si>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</si>
  <si>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</si>
  <si>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</si>
  <si>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</si>
  <si>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</si>
  <si>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</si>
  <si>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</si>
  <si>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</si>
  <si>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</si>
  <si>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</si>
  <si>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</si>
  <si>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</si>
  <si>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</si>
  <si>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</si>
  <si>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</si>
  <si>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</si>
  <si>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</si>
  <si>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</si>
  <si>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</si>
  <si>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</si>
  <si>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</si>
  <si>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</si>
  <si>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</si>
  <si>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</si>
  <si>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</si>
  <si>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</si>
  <si>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</si>
  <si>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</si>
  <si>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</si>
  <si>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</si>
  <si>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</si>
  <si>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</si>
  <si>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</si>
  <si>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</si>
  <si>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</si>
  <si>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</si>
  <si>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</si>
  <si>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</si>
  <si>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</si>
  <si>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</si>
  <si>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</si>
  <si>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</si>
  <si>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</si>
  <si>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</si>
  <si>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</si>
  <si>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</si>
  <si>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</si>
  <si>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</si>
  <si>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</si>
  <si>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</si>
  <si>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</si>
  <si>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</si>
  <si>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</si>
  <si>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</si>
  <si>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</si>
  <si>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</si>
  <si>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</si>
  <si>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</si>
  <si>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</si>
  <si>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</si>
  <si>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</si>
  <si>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</si>
  <si>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</si>
  <si>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</si>
  <si>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</si>
  <si>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</si>
  <si>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</si>
  <si>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</si>
  <si>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</si>
  <si>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</si>
  <si>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</si>
  <si>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</si>
  <si>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</si>
  <si>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</si>
  <si>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</si>
  <si>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</si>
  <si>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</si>
  <si>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</si>
  <si>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</si>
  <si>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</si>
  <si>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</si>
  <si>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</si>
  <si>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</si>
  <si>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</si>
  <si>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</si>
  <si>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</si>
  <si>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</si>
  <si>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</si>
  <si>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</si>
  <si>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</si>
  <si>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</si>
  <si>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</si>
  <si>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</si>
  <si>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</si>
  <si>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</si>
  <si>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</si>
  <si>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</si>
  <si>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</si>
  <si>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</si>
  <si>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</si>
  <si>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</si>
  <si>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</si>
  <si>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</si>
  <si>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</si>
  <si>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</si>
  <si>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</si>
  <si>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</si>
  <si>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</si>
  <si>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</si>
  <si>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</si>
  <si>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</si>
  <si>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</si>
  <si>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</si>
  <si>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</si>
  <si>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</si>
  <si>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</si>
  <si>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</si>
  <si>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</si>
  <si>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</si>
  <si>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</si>
  <si>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</si>
  <si>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</si>
  <si>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</si>
  <si>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</si>
  <si>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</si>
  <si>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</si>
  <si>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</si>
  <si>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</si>
  <si>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</si>
  <si>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</si>
  <si>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</si>
  <si>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</si>
  <si>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</si>
  <si>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</si>
  <si>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</si>
  <si>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</si>
  <si>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</si>
  <si>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</si>
  <si>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</si>
  <si>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</si>
  <si>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</si>
  <si>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</si>
  <si>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</si>
  <si>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</si>
  <si>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</si>
  <si>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</si>
  <si>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</si>
  <si>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</si>
  <si>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</si>
  <si>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</si>
  <si>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</si>
  <si>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</si>
  <si>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</si>
  <si>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</si>
  <si>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</si>
  <si>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</si>
  <si>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</si>
  <si>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</si>
  <si>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</si>
  <si>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</si>
  <si>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</si>
  <si>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</si>
  <si>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</si>
  <si>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</si>
  <si>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</si>
  <si>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</si>
  <si>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</si>
  <si>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</si>
  <si>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</si>
  <si>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</si>
  <si>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</si>
  <si>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</si>
  <si>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</si>
  <si>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</si>
  <si>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</si>
  <si>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</si>
  <si>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</si>
  <si>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</si>
  <si>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</si>
  <si>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</si>
  <si>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</si>
  <si>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</si>
  <si>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</si>
  <si>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</si>
  <si>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</si>
  <si>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</si>
  <si>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</si>
  <si>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</si>
  <si>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</si>
  <si>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</si>
  <si>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</si>
  <si>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</si>
  <si>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</si>
  <si>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</si>
  <si>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</si>
  <si>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</si>
  <si>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</si>
  <si>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</si>
  <si>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</si>
  <si>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</si>
  <si>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</si>
  <si>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</si>
  <si>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</si>
  <si>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</si>
  <si>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</si>
  <si>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</si>
  <si>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</si>
  <si>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</si>
  <si>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</si>
  <si>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</si>
  <si>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</si>
  <si>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</si>
  <si>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</si>
  <si>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</si>
  <si>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</si>
  <si>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</si>
  <si>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</si>
  <si>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</si>
  <si>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</si>
  <si>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</si>
  <si>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</si>
  <si>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</si>
  <si>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</si>
  <si>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</si>
  <si>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</si>
  <si>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</si>
  <si>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</si>
  <si>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</si>
  <si>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</si>
  <si>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</si>
  <si>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</si>
  <si>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</si>
  <si>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</si>
  <si>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</si>
  <si>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</si>
  <si>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</si>
  <si>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</si>
  <si>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</si>
  <si>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</si>
  <si>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</si>
  <si>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</si>
  <si>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</si>
  <si>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</si>
  <si>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</si>
  <si>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</si>
  <si>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</si>
  <si>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</si>
  <si>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</si>
  <si>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</si>
  <si>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</si>
  <si>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</si>
  <si>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</si>
  <si>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</si>
  <si>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</si>
  <si>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</si>
  <si>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</si>
  <si>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</si>
  <si>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</si>
  <si>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</si>
  <si>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</si>
  <si>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</si>
  <si>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</si>
  <si>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</si>
  <si>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</si>
  <si>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</si>
  <si>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</si>
  <si>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</si>
  <si>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</si>
  <si>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</si>
  <si>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</si>
  <si>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</si>
  <si>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</si>
  <si>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</si>
  <si>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</si>
  <si>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</si>
  <si>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</si>
  <si>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</si>
  <si>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</si>
  <si>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</si>
  <si>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</si>
  <si>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</si>
  <si>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</si>
  <si>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</si>
  <si>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</si>
  <si>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</si>
  <si>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</si>
  <si>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</si>
  <si>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</si>
  <si>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</si>
  <si>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</si>
  <si>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</si>
  <si>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</si>
  <si>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</si>
  <si>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</si>
  <si>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</si>
  <si>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</si>
  <si>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</si>
  <si>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</si>
  <si>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</si>
  <si>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</si>
  <si>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</si>
  <si>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</si>
  <si>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</si>
  <si>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</si>
  <si>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</si>
  <si>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</si>
  <si>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</si>
  <si>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</si>
  <si>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</si>
  <si>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</si>
  <si>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</si>
  <si>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</si>
  <si>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</si>
  <si>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</si>
  <si>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</si>
  <si>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</si>
  <si>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</si>
  <si>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</si>
  <si>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</si>
  <si>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</si>
  <si>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</si>
  <si>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</si>
  <si>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</si>
  <si>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</si>
  <si>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</si>
  <si>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</si>
  <si>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</si>
  <si>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</si>
  <si>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</si>
  <si>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</si>
  <si>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</si>
  <si>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</si>
  <si>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</si>
  <si>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</si>
  <si>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</si>
  <si>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</si>
  <si>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</si>
  <si>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</si>
  <si>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</si>
  <si>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</si>
  <si>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</si>
  <si>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</si>
  <si>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</si>
  <si>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</si>
  <si>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</si>
  <si>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</si>
  <si>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</si>
  <si>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</si>
  <si>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</si>
  <si>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</si>
  <si>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</si>
  <si>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</si>
  <si>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</si>
  <si>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</si>
  <si>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</si>
  <si>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</si>
  <si>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</si>
  <si>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</si>
  <si>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</si>
  <si>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</si>
  <si>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</si>
  <si>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</si>
  <si>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</si>
  <si>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</si>
  <si>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</si>
  <si>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</si>
  <si>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</si>
  <si>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</si>
  <si>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</si>
  <si>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</si>
  <si>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</si>
  <si>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</si>
  <si>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</si>
  <si>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</si>
  <si>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</si>
  <si>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</si>
  <si>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</si>
  <si>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</si>
  <si>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</si>
  <si>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</si>
  <si>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</si>
  <si>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</si>
  <si>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</si>
  <si>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</si>
  <si>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</si>
  <si>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</si>
  <si>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</si>
  <si>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</si>
  <si>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</si>
  <si>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</si>
  <si>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</si>
  <si>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</si>
  <si>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</si>
  <si>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 Görevlisi</t>
  </si>
  <si>
    <t>Muhasebe İşlem Sorumlusu</t>
  </si>
  <si>
    <t>Muhasebe İşlem Yetkilisi</t>
  </si>
  <si>
    <t>Bilgisayar</t>
  </si>
  <si>
    <t>Yazıcı</t>
  </si>
  <si>
    <t>Say2000i</t>
  </si>
  <si>
    <t>KBS</t>
  </si>
  <si>
    <t>Mahsuben Tahsilat Süreci</t>
  </si>
  <si>
    <t>Tahsilat Ana Süreci</t>
  </si>
  <si>
    <t>Tahsilat Talebinin Gelmesi</t>
  </si>
  <si>
    <t>Teslim Tutanağı</t>
  </si>
  <si>
    <t>1</t>
  </si>
  <si>
    <t>5018 Sayılı Kamu Mali Yönetim ve Kontrol Kanunu ve İkincil Mevzuat</t>
  </si>
  <si>
    <t>Tümü</t>
  </si>
  <si>
    <t>Her Seferinde</t>
  </si>
  <si>
    <t>Tekirdağ Defterdarlığı</t>
  </si>
  <si>
    <t>Muhasebe Müdürlüğü</t>
  </si>
  <si>
    <t>Yücel ORUÇ</t>
  </si>
  <si>
    <t>0 282 263 03 41</t>
  </si>
  <si>
    <t>yoruc4@muhasebat.gov.tr</t>
  </si>
  <si>
    <t>V.H.K.İ.</t>
  </si>
  <si>
    <t>Mahsuben Talep İşleminin Kabul Edilmesi</t>
  </si>
  <si>
    <t>2</t>
  </si>
  <si>
    <t>Say2000i üzerinden MİF düzenlenmesi</t>
  </si>
  <si>
    <t>-</t>
  </si>
  <si>
    <t>KBS,SAY2000İ</t>
  </si>
  <si>
    <t>Tahsilatın ne şekilde yapılacağına karar verilmesi</t>
  </si>
  <si>
    <t>Emanet kayıtlarından yapılması</t>
  </si>
  <si>
    <t>Emanet kayıtlarının kontrol edilip mahsup işleminin yapılması veya mahsuba uygun olmadığının  ilgiliye bildirilmesi</t>
  </si>
  <si>
    <t>ÖEB ile yapılması</t>
  </si>
  <si>
    <t>Muhasebe birimleri arası yapılması</t>
  </si>
  <si>
    <t>Teslim tutanağıyla birime teslim edilen talebin kontrol edilerek işlem yapılması</t>
  </si>
  <si>
    <t>Mahsuben Tahsilatın emanet kayıtlarıyla, ÖEB ile veya muhasebe birimleri arasından mı yapılacağına karar verilmesi</t>
  </si>
  <si>
    <t>ÖEB nin kontrolunun yapılıp uygunsa mahsup işleminin tamamlanması uygun değilse ilgiliye iadesi</t>
  </si>
  <si>
    <t>Muhasebe birimleri arası MİF nin kontrolünün yapılıp daireye aitse işlem yapılması değilse düzeltme kaydının yapılmasının ardından  işlem yapılması</t>
  </si>
  <si>
    <t>SAY2000İ</t>
  </si>
  <si>
    <t>işlemin yapılış aşamasında ekipman ve donanım sıkıntısının yaşanması</t>
  </si>
  <si>
    <t>işlemlerin zamanında ve eksiksiz şekilde yapılması için ekipman ve donanım desteği verilmesi</t>
  </si>
  <si>
    <t>Sürecin İşleyişi</t>
  </si>
  <si>
    <t>işlem sürecinin kısalması</t>
  </si>
  <si>
    <t>Say 2000i Duyuru ve Uygulama Klavuzları</t>
  </si>
  <si>
    <t>Evrak teslim tutanağı</t>
  </si>
  <si>
    <t>Hata ve noksanı olan evrak iade tutanağı</t>
  </si>
  <si>
    <t>Hata ve noksanlara ait iade tutanağı</t>
  </si>
  <si>
    <t>Sözlü</t>
  </si>
  <si>
    <t>Çift Yönlü</t>
  </si>
  <si>
    <t>Bilgi Verme</t>
  </si>
  <si>
    <t>Yeni Personel Alınması</t>
  </si>
  <si>
    <t>İnsan Kaynağı</t>
  </si>
  <si>
    <t>Daha Kısa Sürede Hizmet Verilmesini Sağlamak</t>
  </si>
  <si>
    <t>Personel</t>
  </si>
  <si>
    <t>Personel yetersizliği</t>
  </si>
  <si>
    <t>Tahsilat talebinin kabul edilmesi</t>
  </si>
  <si>
    <t>Muhasebe Yetkili Yardımcısı</t>
  </si>
  <si>
    <t>Muhasebe Yetkilisi</t>
  </si>
  <si>
    <t>Tekirdağ Defterdarlığı İşlem Süreci</t>
  </si>
  <si>
    <t>Telefon</t>
  </si>
  <si>
    <t>Hazırlayan:       Yücel ORUÇ</t>
  </si>
  <si>
    <t>Onaylayan:            Ramazan ALTAY</t>
  </si>
  <si>
    <t>Muhasebe Müdürü</t>
  </si>
  <si>
    <t>İlgilisinin muhasebeye başvurmasıyla başlar tahsilatın yapılmasıyla sona erer</t>
  </si>
  <si>
    <t>Tahsilatı gerçekleştirmek</t>
  </si>
  <si>
    <t>Ödeme Emri Belgesi</t>
  </si>
  <si>
    <t>Muhasebe İşlem Fişi</t>
  </si>
  <si>
    <t>Harcama Belgeleri Yönetmeliği</t>
  </si>
  <si>
    <t>Kamu Zararlarının Tahsili Hk.Yönetmelik</t>
  </si>
  <si>
    <t>Kamu İhale Sözleşmeleri Kanunu</t>
  </si>
  <si>
    <t>Mahsuben Tahsilat Süreci İletişim Akış Diyagramı</t>
  </si>
  <si>
    <t>Hazırlayan: Yücel ORUÇ</t>
  </si>
  <si>
    <t>Onaylayan: Ramazan ALTAY</t>
  </si>
  <si>
    <t>Tekirdağ Defterdarlığı Muhasebe Süreç Grubu</t>
  </si>
  <si>
    <t xml:space="preserve">MahsubenTahsilat Süreci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</si>
</sst>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TL&quot;;[Red]\-#,##0\ &quot;TL&quot;"/>
  </numFmts>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0" borderId="1" xfId="0" applyFont="1" applyBorder="1" applyAlignment="1" applyProtection="1">
      <alignment horizontal="left" wrapText="1"/>
      <protection locked="0"/>
    </xf>
    <xf numFmtId="0" fontId="36" fillId="3" borderId="1" xfId="1" applyFill="1" applyBorder="1" applyAlignment="1" applyProtection="1">
      <alignment wrapText="1"/>
      <protection locked="0"/>
    </xf>
    <xf numFmtId="164" fontId="1" fillId="3" borderId="1" xfId="0" applyNumberFormat="1" applyFont="1" applyFill="1" applyBorder="1" applyAlignment="1" applyProtection="1">
      <alignment wrapText="1"/>
      <protection locked="0"/>
    </xf>
    <xf numFmtId="14" fontId="40" fillId="0" borderId="1" xfId="0" quotePrefix="1"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556846</xdr:colOff>
      <xdr:row>3</xdr:row>
      <xdr:rowOff>99391</xdr:rowOff>
    </xdr:from>
    <xdr:to>
      <xdr:col>5</xdr:col>
      <xdr:colOff>212481</xdr:colOff>
      <xdr:row>6</xdr:row>
      <xdr:rowOff>1687</xdr:rowOff>
    </xdr:to>
    <xdr:sp macro="" textlink="">
      <xdr:nvSpPr>
        <xdr:cNvPr id="2" name="4 Akış Çizelgesi: Sonlandırıcı"/>
        <xdr:cNvSpPr/>
      </xdr:nvSpPr>
      <xdr:spPr>
        <a:xfrm>
          <a:off x="2619216" y="762000"/>
          <a:ext cx="1030548" cy="4489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Tahsilat Talebinin Gelmesi</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389281</xdr:colOff>
      <xdr:row>6</xdr:row>
      <xdr:rowOff>173935</xdr:rowOff>
    </xdr:from>
    <xdr:to>
      <xdr:col>5</xdr:col>
      <xdr:colOff>397564</xdr:colOff>
      <xdr:row>9</xdr:row>
      <xdr:rowOff>41413</xdr:rowOff>
    </xdr:to>
    <xdr:sp macro="" textlink="">
      <xdr:nvSpPr>
        <xdr:cNvPr id="192" name="1 Akış Çizelgesi: İşlem"/>
        <xdr:cNvSpPr/>
      </xdr:nvSpPr>
      <xdr:spPr>
        <a:xfrm>
          <a:off x="2451651" y="1383196"/>
          <a:ext cx="1383196"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Mahsuben Tahsilat İşleminin Değerlendirilmesi</a:t>
          </a:r>
          <a:endParaRPr lang="tr-TR"/>
        </a:p>
      </xdr:txBody>
    </xdr:sp>
    <xdr:clientData/>
  </xdr:twoCellAnchor>
  <xdr:twoCellAnchor>
    <xdr:from>
      <xdr:col>4</xdr:col>
      <xdr:colOff>384664</xdr:colOff>
      <xdr:row>6</xdr:row>
      <xdr:rowOff>1687</xdr:rowOff>
    </xdr:from>
    <xdr:to>
      <xdr:col>4</xdr:col>
      <xdr:colOff>393423</xdr:colOff>
      <xdr:row>6</xdr:row>
      <xdr:rowOff>173935</xdr:rowOff>
    </xdr:to>
    <xdr:cxnSp macro="">
      <xdr:nvCxnSpPr>
        <xdr:cNvPr id="19" name="Düz Ok Bağlayıcısı 18"/>
        <xdr:cNvCxnSpPr>
          <a:stCxn id="2" idx="2"/>
          <a:endCxn id="192" idx="0"/>
        </xdr:cNvCxnSpPr>
      </xdr:nvCxnSpPr>
      <xdr:spPr>
        <a:xfrm>
          <a:off x="3134490" y="1210948"/>
          <a:ext cx="8759" cy="172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604631</xdr:colOff>
      <xdr:row>4</xdr:row>
      <xdr:rowOff>132523</xdr:rowOff>
    </xdr:from>
    <xdr:to>
      <xdr:col>3</xdr:col>
      <xdr:colOff>24848</xdr:colOff>
      <xdr:row>7</xdr:row>
      <xdr:rowOff>161193</xdr:rowOff>
    </xdr:to>
    <xdr:sp macro="" textlink="">
      <xdr:nvSpPr>
        <xdr:cNvPr id="194" name="7 Akış Çizelgesi: Belge"/>
        <xdr:cNvSpPr/>
      </xdr:nvSpPr>
      <xdr:spPr>
        <a:xfrm>
          <a:off x="1292088" y="977349"/>
          <a:ext cx="795130" cy="5753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a:t>
          </a:r>
        </a:p>
      </xdr:txBody>
    </xdr:sp>
    <xdr:clientData/>
  </xdr:twoCellAnchor>
  <xdr:twoCellAnchor>
    <xdr:from>
      <xdr:col>2</xdr:col>
      <xdr:colOff>0</xdr:colOff>
      <xdr:row>8</xdr:row>
      <xdr:rowOff>0</xdr:rowOff>
    </xdr:from>
    <xdr:to>
      <xdr:col>2</xdr:col>
      <xdr:colOff>670891</xdr:colOff>
      <xdr:row>9</xdr:row>
      <xdr:rowOff>181165</xdr:rowOff>
    </xdr:to>
    <xdr:sp macro="" textlink="">
      <xdr:nvSpPr>
        <xdr:cNvPr id="196" name="15 Akış Çizelgesi: Manyetik Disk"/>
        <xdr:cNvSpPr/>
      </xdr:nvSpPr>
      <xdr:spPr>
        <a:xfrm>
          <a:off x="1374913" y="1863587"/>
          <a:ext cx="670891"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3</xdr:col>
      <xdr:colOff>24848</xdr:colOff>
      <xdr:row>6</xdr:row>
      <xdr:rowOff>55749</xdr:rowOff>
    </xdr:from>
    <xdr:to>
      <xdr:col>3</xdr:col>
      <xdr:colOff>24848</xdr:colOff>
      <xdr:row>6</xdr:row>
      <xdr:rowOff>55749</xdr:rowOff>
    </xdr:to>
    <xdr:cxnSp macro="">
      <xdr:nvCxnSpPr>
        <xdr:cNvPr id="29" name="Düz Ok Bağlayıcısı 28"/>
        <xdr:cNvCxnSpPr>
          <a:stCxn id="194" idx="3"/>
          <a:endCxn id="194" idx="3"/>
        </xdr:cNvCxnSpPr>
      </xdr:nvCxnSpPr>
      <xdr:spPr>
        <a:xfrm>
          <a:off x="2087218" y="126501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xdr:row>
      <xdr:rowOff>55749</xdr:rowOff>
    </xdr:from>
    <xdr:to>
      <xdr:col>3</xdr:col>
      <xdr:colOff>389282</xdr:colOff>
      <xdr:row>8</xdr:row>
      <xdr:rowOff>16565</xdr:rowOff>
    </xdr:to>
    <xdr:cxnSp macro="">
      <xdr:nvCxnSpPr>
        <xdr:cNvPr id="33" name="Dirsek Bağlayıcısı 32"/>
        <xdr:cNvCxnSpPr/>
      </xdr:nvCxnSpPr>
      <xdr:spPr>
        <a:xfrm>
          <a:off x="2062370" y="1265010"/>
          <a:ext cx="389282" cy="3252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670891</xdr:colOff>
      <xdr:row>8</xdr:row>
      <xdr:rowOff>16565</xdr:rowOff>
    </xdr:from>
    <xdr:to>
      <xdr:col>3</xdr:col>
      <xdr:colOff>389281</xdr:colOff>
      <xdr:row>8</xdr:row>
      <xdr:rowOff>181691</xdr:rowOff>
    </xdr:to>
    <xdr:cxnSp macro="">
      <xdr:nvCxnSpPr>
        <xdr:cNvPr id="197" name="Dirsek Bağlayıcısı 196"/>
        <xdr:cNvCxnSpPr>
          <a:stCxn id="196" idx="4"/>
          <a:endCxn id="192" idx="1"/>
        </xdr:cNvCxnSpPr>
      </xdr:nvCxnSpPr>
      <xdr:spPr>
        <a:xfrm flipV="1">
          <a:off x="2045804" y="1590261"/>
          <a:ext cx="405847" cy="16512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393423</xdr:colOff>
      <xdr:row>9</xdr:row>
      <xdr:rowOff>41413</xdr:rowOff>
    </xdr:from>
    <xdr:to>
      <xdr:col>4</xdr:col>
      <xdr:colOff>393423</xdr:colOff>
      <xdr:row>9</xdr:row>
      <xdr:rowOff>41413</xdr:rowOff>
    </xdr:to>
    <xdr:cxnSp macro="">
      <xdr:nvCxnSpPr>
        <xdr:cNvPr id="204" name="Düz Ok Bağlayıcısı 203"/>
        <xdr:cNvCxnSpPr>
          <a:stCxn id="192" idx="2"/>
          <a:endCxn id="192" idx="2"/>
        </xdr:cNvCxnSpPr>
      </xdr:nvCxnSpPr>
      <xdr:spPr>
        <a:xfrm>
          <a:off x="3143249" y="17973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132521</xdr:colOff>
      <xdr:row>10</xdr:row>
      <xdr:rowOff>41414</xdr:rowOff>
    </xdr:from>
    <xdr:to>
      <xdr:col>4</xdr:col>
      <xdr:colOff>645406</xdr:colOff>
      <xdr:row>11</xdr:row>
      <xdr:rowOff>56078</xdr:rowOff>
    </xdr:to>
    <xdr:sp macro="" textlink="">
      <xdr:nvSpPr>
        <xdr:cNvPr id="211" name="5 Akış Çizelgesi: Karar"/>
        <xdr:cNvSpPr/>
      </xdr:nvSpPr>
      <xdr:spPr>
        <a:xfrm>
          <a:off x="2882347" y="2335697"/>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388964</xdr:colOff>
      <xdr:row>9</xdr:row>
      <xdr:rowOff>41413</xdr:rowOff>
    </xdr:from>
    <xdr:to>
      <xdr:col>4</xdr:col>
      <xdr:colOff>393423</xdr:colOff>
      <xdr:row>10</xdr:row>
      <xdr:rowOff>41414</xdr:rowOff>
    </xdr:to>
    <xdr:cxnSp macro="">
      <xdr:nvCxnSpPr>
        <xdr:cNvPr id="217" name="Düz Ok Bağlayıcısı 216"/>
        <xdr:cNvCxnSpPr>
          <a:stCxn id="192" idx="2"/>
          <a:endCxn id="211" idx="0"/>
        </xdr:cNvCxnSpPr>
      </xdr:nvCxnSpPr>
      <xdr:spPr>
        <a:xfrm flipH="1">
          <a:off x="3138790" y="1797326"/>
          <a:ext cx="4459"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43166</xdr:colOff>
      <xdr:row>10</xdr:row>
      <xdr:rowOff>139855</xdr:rowOff>
    </xdr:from>
    <xdr:to>
      <xdr:col>4</xdr:col>
      <xdr:colOff>132521</xdr:colOff>
      <xdr:row>12</xdr:row>
      <xdr:rowOff>22364</xdr:rowOff>
    </xdr:to>
    <xdr:cxnSp macro="">
      <xdr:nvCxnSpPr>
        <xdr:cNvPr id="221" name="Dirsek Bağlayıcısı 220"/>
        <xdr:cNvCxnSpPr>
          <a:stCxn id="211" idx="1"/>
          <a:endCxn id="237" idx="0"/>
        </xdr:cNvCxnSpPr>
      </xdr:nvCxnSpPr>
      <xdr:spPr>
        <a:xfrm rot="10800000" flipV="1">
          <a:off x="1418079" y="2077985"/>
          <a:ext cx="1464268" cy="2469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215348</xdr:colOff>
      <xdr:row>12</xdr:row>
      <xdr:rowOff>22364</xdr:rowOff>
    </xdr:from>
    <xdr:to>
      <xdr:col>2</xdr:col>
      <xdr:colOff>558440</xdr:colOff>
      <xdr:row>16</xdr:row>
      <xdr:rowOff>173935</xdr:rowOff>
    </xdr:to>
    <xdr:sp macro="" textlink="">
      <xdr:nvSpPr>
        <xdr:cNvPr id="237" name="4 Akış Çizelgesi: Sonlandırıcı"/>
        <xdr:cNvSpPr/>
      </xdr:nvSpPr>
      <xdr:spPr>
        <a:xfrm>
          <a:off x="902805" y="2324929"/>
          <a:ext cx="1030548" cy="8804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Emanet Kayıtlarında</a:t>
          </a:r>
          <a:r>
            <a:rPr lang="tr-TR" baseline="0"/>
            <a:t> Bulunan Tutarlar Üzerinden</a:t>
          </a:r>
          <a:endParaRPr lang="tr-TR"/>
        </a:p>
      </xdr:txBody>
    </xdr:sp>
    <xdr:clientData/>
  </xdr:twoCellAnchor>
  <xdr:twoCellAnchor>
    <xdr:from>
      <xdr:col>3</xdr:col>
      <xdr:colOff>505236</xdr:colOff>
      <xdr:row>13</xdr:row>
      <xdr:rowOff>66261</xdr:rowOff>
    </xdr:from>
    <xdr:to>
      <xdr:col>5</xdr:col>
      <xdr:colOff>273323</xdr:colOff>
      <xdr:row>17</xdr:row>
      <xdr:rowOff>33131</xdr:rowOff>
    </xdr:to>
    <xdr:sp macro="" textlink="">
      <xdr:nvSpPr>
        <xdr:cNvPr id="238" name="4 Akış Çizelgesi: Sonlandırıcı"/>
        <xdr:cNvSpPr/>
      </xdr:nvSpPr>
      <xdr:spPr>
        <a:xfrm>
          <a:off x="2567606" y="2551044"/>
          <a:ext cx="1143000" cy="695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Emri Belgesi Üzerinden Tahsilat</a:t>
          </a:r>
        </a:p>
      </xdr:txBody>
    </xdr:sp>
    <xdr:clientData/>
  </xdr:twoCellAnchor>
  <xdr:twoCellAnchor>
    <xdr:from>
      <xdr:col>7</xdr:col>
      <xdr:colOff>16564</xdr:colOff>
      <xdr:row>13</xdr:row>
      <xdr:rowOff>66261</xdr:rowOff>
    </xdr:from>
    <xdr:to>
      <xdr:col>8</xdr:col>
      <xdr:colOff>359656</xdr:colOff>
      <xdr:row>17</xdr:row>
      <xdr:rowOff>24847</xdr:rowOff>
    </xdr:to>
    <xdr:sp macro="" textlink="">
      <xdr:nvSpPr>
        <xdr:cNvPr id="239" name="4 Akış Çizelgesi: Sonlandırıcı"/>
        <xdr:cNvSpPr/>
      </xdr:nvSpPr>
      <xdr:spPr>
        <a:xfrm>
          <a:off x="4828760" y="2368826"/>
          <a:ext cx="1030548" cy="68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Birimleri Arasında</a:t>
          </a:r>
        </a:p>
      </xdr:txBody>
    </xdr:sp>
    <xdr:clientData/>
  </xdr:twoCellAnchor>
  <xdr:twoCellAnchor>
    <xdr:from>
      <xdr:col>4</xdr:col>
      <xdr:colOff>645406</xdr:colOff>
      <xdr:row>10</xdr:row>
      <xdr:rowOff>139855</xdr:rowOff>
    </xdr:from>
    <xdr:to>
      <xdr:col>7</xdr:col>
      <xdr:colOff>531838</xdr:colOff>
      <xdr:row>13</xdr:row>
      <xdr:rowOff>66261</xdr:rowOff>
    </xdr:to>
    <xdr:cxnSp macro="">
      <xdr:nvCxnSpPr>
        <xdr:cNvPr id="243" name="Dirsek Bağlayıcısı 242"/>
        <xdr:cNvCxnSpPr>
          <a:stCxn id="211" idx="3"/>
          <a:endCxn id="239" idx="0"/>
        </xdr:cNvCxnSpPr>
      </xdr:nvCxnSpPr>
      <xdr:spPr>
        <a:xfrm>
          <a:off x="3395232" y="2077985"/>
          <a:ext cx="1948802" cy="2908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215348</xdr:colOff>
      <xdr:row>18</xdr:row>
      <xdr:rowOff>16565</xdr:rowOff>
    </xdr:from>
    <xdr:to>
      <xdr:col>2</xdr:col>
      <xdr:colOff>558442</xdr:colOff>
      <xdr:row>21</xdr:row>
      <xdr:rowOff>82824</xdr:rowOff>
    </xdr:to>
    <xdr:sp macro="" textlink="">
      <xdr:nvSpPr>
        <xdr:cNvPr id="244" name="1 Akış Çizelgesi: İşlem"/>
        <xdr:cNvSpPr/>
      </xdr:nvSpPr>
      <xdr:spPr>
        <a:xfrm>
          <a:off x="902805" y="3412435"/>
          <a:ext cx="1030550" cy="6129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Emanet</a:t>
          </a:r>
          <a:r>
            <a:rPr lang="tr-TR" baseline="0"/>
            <a:t> Kaydının Kontrolünün Yapılması</a:t>
          </a:r>
          <a:endParaRPr lang="tr-TR"/>
        </a:p>
      </xdr:txBody>
    </xdr:sp>
    <xdr:clientData/>
  </xdr:twoCellAnchor>
  <xdr:twoCellAnchor>
    <xdr:from>
      <xdr:col>3</xdr:col>
      <xdr:colOff>563216</xdr:colOff>
      <xdr:row>18</xdr:row>
      <xdr:rowOff>57977</xdr:rowOff>
    </xdr:from>
    <xdr:to>
      <xdr:col>5</xdr:col>
      <xdr:colOff>218853</xdr:colOff>
      <xdr:row>21</xdr:row>
      <xdr:rowOff>124238</xdr:rowOff>
    </xdr:to>
    <xdr:sp macro="" textlink="">
      <xdr:nvSpPr>
        <xdr:cNvPr id="245" name="1 Akış Çizelgesi: İşlem"/>
        <xdr:cNvSpPr/>
      </xdr:nvSpPr>
      <xdr:spPr>
        <a:xfrm>
          <a:off x="2625586" y="3453847"/>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 Kontrolünün Yapılması</a:t>
          </a:r>
        </a:p>
      </xdr:txBody>
    </xdr:sp>
    <xdr:clientData/>
  </xdr:twoCellAnchor>
  <xdr:twoCellAnchor>
    <xdr:from>
      <xdr:col>6</xdr:col>
      <xdr:colOff>637755</xdr:colOff>
      <xdr:row>18</xdr:row>
      <xdr:rowOff>7039</xdr:rowOff>
    </xdr:from>
    <xdr:to>
      <xdr:col>8</xdr:col>
      <xdr:colOff>455538</xdr:colOff>
      <xdr:row>21</xdr:row>
      <xdr:rowOff>99391</xdr:rowOff>
    </xdr:to>
    <xdr:sp macro="" textlink="">
      <xdr:nvSpPr>
        <xdr:cNvPr id="246" name="1 Akış Çizelgesi: İşlem"/>
        <xdr:cNvSpPr/>
      </xdr:nvSpPr>
      <xdr:spPr>
        <a:xfrm>
          <a:off x="4762494" y="3402909"/>
          <a:ext cx="1192696" cy="6390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Fişinin Ekranda Görüntülenmesi</a:t>
          </a:r>
        </a:p>
      </xdr:txBody>
    </xdr:sp>
    <xdr:clientData/>
  </xdr:twoCellAnchor>
  <xdr:twoCellAnchor>
    <xdr:from>
      <xdr:col>2</xdr:col>
      <xdr:colOff>43166</xdr:colOff>
      <xdr:row>16</xdr:row>
      <xdr:rowOff>173935</xdr:rowOff>
    </xdr:from>
    <xdr:to>
      <xdr:col>2</xdr:col>
      <xdr:colOff>43167</xdr:colOff>
      <xdr:row>18</xdr:row>
      <xdr:rowOff>16565</xdr:rowOff>
    </xdr:to>
    <xdr:cxnSp macro="">
      <xdr:nvCxnSpPr>
        <xdr:cNvPr id="248" name="Düz Ok Bağlayıcısı 247"/>
        <xdr:cNvCxnSpPr>
          <a:stCxn id="237" idx="2"/>
          <a:endCxn id="244" idx="0"/>
        </xdr:cNvCxnSpPr>
      </xdr:nvCxnSpPr>
      <xdr:spPr>
        <a:xfrm>
          <a:off x="1418079" y="3205370"/>
          <a:ext cx="1"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389280</xdr:colOff>
      <xdr:row>17</xdr:row>
      <xdr:rowOff>33131</xdr:rowOff>
    </xdr:from>
    <xdr:to>
      <xdr:col>4</xdr:col>
      <xdr:colOff>391035</xdr:colOff>
      <xdr:row>18</xdr:row>
      <xdr:rowOff>57977</xdr:rowOff>
    </xdr:to>
    <xdr:cxnSp macro="">
      <xdr:nvCxnSpPr>
        <xdr:cNvPr id="252" name="Düz Ok Bağlayıcısı 251"/>
        <xdr:cNvCxnSpPr>
          <a:stCxn id="238" idx="2"/>
          <a:endCxn id="245" idx="0"/>
        </xdr:cNvCxnSpPr>
      </xdr:nvCxnSpPr>
      <xdr:spPr>
        <a:xfrm>
          <a:off x="3139106" y="3246783"/>
          <a:ext cx="1755"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531838</xdr:colOff>
      <xdr:row>17</xdr:row>
      <xdr:rowOff>24847</xdr:rowOff>
    </xdr:from>
    <xdr:to>
      <xdr:col>7</xdr:col>
      <xdr:colOff>546646</xdr:colOff>
      <xdr:row>18</xdr:row>
      <xdr:rowOff>7039</xdr:rowOff>
    </xdr:to>
    <xdr:cxnSp macro="">
      <xdr:nvCxnSpPr>
        <xdr:cNvPr id="254" name="Düz Ok Bağlayıcısı 253"/>
        <xdr:cNvCxnSpPr>
          <a:stCxn id="239" idx="2"/>
          <a:endCxn id="246" idx="0"/>
        </xdr:cNvCxnSpPr>
      </xdr:nvCxnSpPr>
      <xdr:spPr>
        <a:xfrm>
          <a:off x="5344034" y="3238499"/>
          <a:ext cx="14808" cy="1644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662608</xdr:colOff>
      <xdr:row>22</xdr:row>
      <xdr:rowOff>33130</xdr:rowOff>
    </xdr:from>
    <xdr:to>
      <xdr:col>2</xdr:col>
      <xdr:colOff>488037</xdr:colOff>
      <xdr:row>23</xdr:row>
      <xdr:rowOff>47793</xdr:rowOff>
    </xdr:to>
    <xdr:sp macro="" textlink="">
      <xdr:nvSpPr>
        <xdr:cNvPr id="256" name="5 Akış Çizelgesi: Karar"/>
        <xdr:cNvSpPr/>
      </xdr:nvSpPr>
      <xdr:spPr>
        <a:xfrm>
          <a:off x="1350065" y="3975652"/>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496954</xdr:colOff>
      <xdr:row>22</xdr:row>
      <xdr:rowOff>24847</xdr:rowOff>
    </xdr:from>
    <xdr:to>
      <xdr:col>5</xdr:col>
      <xdr:colOff>322382</xdr:colOff>
      <xdr:row>23</xdr:row>
      <xdr:rowOff>39510</xdr:rowOff>
    </xdr:to>
    <xdr:sp macro="" textlink="">
      <xdr:nvSpPr>
        <xdr:cNvPr id="258" name="5 Akış Çizelgesi: Karar"/>
        <xdr:cNvSpPr/>
      </xdr:nvSpPr>
      <xdr:spPr>
        <a:xfrm>
          <a:off x="3246780" y="4149586"/>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289888</xdr:colOff>
      <xdr:row>22</xdr:row>
      <xdr:rowOff>33130</xdr:rowOff>
    </xdr:from>
    <xdr:to>
      <xdr:col>8</xdr:col>
      <xdr:colOff>115317</xdr:colOff>
      <xdr:row>23</xdr:row>
      <xdr:rowOff>47793</xdr:rowOff>
    </xdr:to>
    <xdr:sp macro="" textlink="">
      <xdr:nvSpPr>
        <xdr:cNvPr id="259" name="5 Akış Çizelgesi: Karar"/>
        <xdr:cNvSpPr/>
      </xdr:nvSpPr>
      <xdr:spPr>
        <a:xfrm>
          <a:off x="5102084" y="4157869"/>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43167</xdr:colOff>
      <xdr:row>21</xdr:row>
      <xdr:rowOff>82824</xdr:rowOff>
    </xdr:from>
    <xdr:to>
      <xdr:col>2</xdr:col>
      <xdr:colOff>43167</xdr:colOff>
      <xdr:row>21</xdr:row>
      <xdr:rowOff>82824</xdr:rowOff>
    </xdr:to>
    <xdr:cxnSp macro="">
      <xdr:nvCxnSpPr>
        <xdr:cNvPr id="261" name="Düz Ok Bağlayıcısı 260"/>
        <xdr:cNvCxnSpPr>
          <a:stCxn id="244" idx="2"/>
          <a:endCxn id="244" idx="2"/>
        </xdr:cNvCxnSpPr>
      </xdr:nvCxnSpPr>
      <xdr:spPr>
        <a:xfrm>
          <a:off x="1418080" y="402534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231595</xdr:colOff>
      <xdr:row>22</xdr:row>
      <xdr:rowOff>33130</xdr:rowOff>
    </xdr:from>
    <xdr:to>
      <xdr:col>2</xdr:col>
      <xdr:colOff>231595</xdr:colOff>
      <xdr:row>22</xdr:row>
      <xdr:rowOff>33130</xdr:rowOff>
    </xdr:to>
    <xdr:cxnSp macro="">
      <xdr:nvCxnSpPr>
        <xdr:cNvPr id="263" name="Düz Ok Bağlayıcısı 262"/>
        <xdr:cNvCxnSpPr>
          <a:stCxn id="256" idx="0"/>
          <a:endCxn id="256" idx="0"/>
        </xdr:cNvCxnSpPr>
      </xdr:nvCxnSpPr>
      <xdr:spPr>
        <a:xfrm>
          <a:off x="1606508" y="397565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43167</xdr:colOff>
      <xdr:row>21</xdr:row>
      <xdr:rowOff>82824</xdr:rowOff>
    </xdr:from>
    <xdr:to>
      <xdr:col>2</xdr:col>
      <xdr:colOff>231595</xdr:colOff>
      <xdr:row>22</xdr:row>
      <xdr:rowOff>33130</xdr:rowOff>
    </xdr:to>
    <xdr:cxnSp macro="">
      <xdr:nvCxnSpPr>
        <xdr:cNvPr id="265" name="Düz Ok Bağlayıcısı 264"/>
        <xdr:cNvCxnSpPr>
          <a:stCxn id="244" idx="2"/>
          <a:endCxn id="256" idx="0"/>
        </xdr:cNvCxnSpPr>
      </xdr:nvCxnSpPr>
      <xdr:spPr>
        <a:xfrm>
          <a:off x="1418080" y="4025346"/>
          <a:ext cx="188428"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391035</xdr:colOff>
      <xdr:row>21</xdr:row>
      <xdr:rowOff>124238</xdr:rowOff>
    </xdr:from>
    <xdr:to>
      <xdr:col>5</xdr:col>
      <xdr:colOff>65940</xdr:colOff>
      <xdr:row>22</xdr:row>
      <xdr:rowOff>24847</xdr:rowOff>
    </xdr:to>
    <xdr:cxnSp macro="">
      <xdr:nvCxnSpPr>
        <xdr:cNvPr id="269" name="Düz Ok Bağlayıcısı 268"/>
        <xdr:cNvCxnSpPr>
          <a:stCxn id="245" idx="2"/>
          <a:endCxn id="258" idx="0"/>
        </xdr:cNvCxnSpPr>
      </xdr:nvCxnSpPr>
      <xdr:spPr>
        <a:xfrm>
          <a:off x="3140861" y="4066760"/>
          <a:ext cx="362362" cy="82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546331</xdr:colOff>
      <xdr:row>21</xdr:row>
      <xdr:rowOff>99391</xdr:rowOff>
    </xdr:from>
    <xdr:to>
      <xdr:col>7</xdr:col>
      <xdr:colOff>546646</xdr:colOff>
      <xdr:row>22</xdr:row>
      <xdr:rowOff>33130</xdr:rowOff>
    </xdr:to>
    <xdr:cxnSp macro="">
      <xdr:nvCxnSpPr>
        <xdr:cNvPr id="272" name="Düz Ok Bağlayıcısı 271"/>
        <xdr:cNvCxnSpPr>
          <a:stCxn id="246" idx="2"/>
          <a:endCxn id="259" idx="0"/>
        </xdr:cNvCxnSpPr>
      </xdr:nvCxnSpPr>
      <xdr:spPr>
        <a:xfrm flipH="1">
          <a:off x="5358527" y="4041913"/>
          <a:ext cx="315" cy="115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513522</xdr:colOff>
      <xdr:row>23</xdr:row>
      <xdr:rowOff>170208</xdr:rowOff>
    </xdr:from>
    <xdr:to>
      <xdr:col>1</xdr:col>
      <xdr:colOff>630753</xdr:colOff>
      <xdr:row>24</xdr:row>
      <xdr:rowOff>180307</xdr:rowOff>
    </xdr:to>
    <xdr:sp macro="" textlink="">
      <xdr:nvSpPr>
        <xdr:cNvPr id="277" name="4 Akış Çizelgesi: Sonlandırıcı"/>
        <xdr:cNvSpPr/>
      </xdr:nvSpPr>
      <xdr:spPr>
        <a:xfrm>
          <a:off x="513522" y="4294947"/>
          <a:ext cx="804688" cy="1923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2</xdr:col>
      <xdr:colOff>389281</xdr:colOff>
      <xdr:row>23</xdr:row>
      <xdr:rowOff>161925</xdr:rowOff>
    </xdr:from>
    <xdr:to>
      <xdr:col>3</xdr:col>
      <xdr:colOff>414130</xdr:colOff>
      <xdr:row>25</xdr:row>
      <xdr:rowOff>49697</xdr:rowOff>
    </xdr:to>
    <xdr:sp macro="" textlink="">
      <xdr:nvSpPr>
        <xdr:cNvPr id="278" name="4 Akış Çizelgesi: Sonlandırıcı"/>
        <xdr:cNvSpPr/>
      </xdr:nvSpPr>
      <xdr:spPr>
        <a:xfrm>
          <a:off x="1764194" y="4286664"/>
          <a:ext cx="712306" cy="2522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4</xdr:col>
      <xdr:colOff>33131</xdr:colOff>
      <xdr:row>23</xdr:row>
      <xdr:rowOff>198781</xdr:rowOff>
    </xdr:from>
    <xdr:to>
      <xdr:col>5</xdr:col>
      <xdr:colOff>150362</xdr:colOff>
      <xdr:row>24</xdr:row>
      <xdr:rowOff>213436</xdr:rowOff>
    </xdr:to>
    <xdr:sp macro="" textlink="">
      <xdr:nvSpPr>
        <xdr:cNvPr id="283" name="4 Akış Çizelgesi: Sonlandırıcı"/>
        <xdr:cNvSpPr/>
      </xdr:nvSpPr>
      <xdr:spPr>
        <a:xfrm>
          <a:off x="2782957" y="507723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198782</xdr:colOff>
      <xdr:row>24</xdr:row>
      <xdr:rowOff>0</xdr:rowOff>
    </xdr:from>
    <xdr:to>
      <xdr:col>6</xdr:col>
      <xdr:colOff>316014</xdr:colOff>
      <xdr:row>25</xdr:row>
      <xdr:rowOff>91110</xdr:rowOff>
    </xdr:to>
    <xdr:sp macro="" textlink="">
      <xdr:nvSpPr>
        <xdr:cNvPr id="284" name="4 Akış Çizelgesi: Sonlandırıcı"/>
        <xdr:cNvSpPr/>
      </xdr:nvSpPr>
      <xdr:spPr>
        <a:xfrm>
          <a:off x="3636065" y="5093804"/>
          <a:ext cx="804688" cy="306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6</xdr:col>
      <xdr:colOff>347870</xdr:colOff>
      <xdr:row>23</xdr:row>
      <xdr:rowOff>180974</xdr:rowOff>
    </xdr:from>
    <xdr:to>
      <xdr:col>7</xdr:col>
      <xdr:colOff>465101</xdr:colOff>
      <xdr:row>25</xdr:row>
      <xdr:rowOff>91108</xdr:rowOff>
    </xdr:to>
    <xdr:sp macro="" textlink="">
      <xdr:nvSpPr>
        <xdr:cNvPr id="285" name="4 Akış Çizelgesi: Sonlandırıcı"/>
        <xdr:cNvSpPr/>
      </xdr:nvSpPr>
      <xdr:spPr>
        <a:xfrm>
          <a:off x="4472609" y="4305713"/>
          <a:ext cx="804688" cy="2745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Daireye</a:t>
          </a:r>
          <a:r>
            <a:rPr lang="tr-TR" baseline="0"/>
            <a:t> Ait</a:t>
          </a:r>
          <a:endParaRPr lang="tr-TR"/>
        </a:p>
      </xdr:txBody>
    </xdr:sp>
    <xdr:clientData/>
  </xdr:twoCellAnchor>
  <xdr:twoCellAnchor>
    <xdr:from>
      <xdr:col>7</xdr:col>
      <xdr:colOff>563216</xdr:colOff>
      <xdr:row>24</xdr:row>
      <xdr:rowOff>16564</xdr:rowOff>
    </xdr:from>
    <xdr:to>
      <xdr:col>8</xdr:col>
      <xdr:colOff>680448</xdr:colOff>
      <xdr:row>25</xdr:row>
      <xdr:rowOff>124239</xdr:rowOff>
    </xdr:to>
    <xdr:sp macro="" textlink="">
      <xdr:nvSpPr>
        <xdr:cNvPr id="286" name="4 Akış Çizelgesi: Sonlandırıcı"/>
        <xdr:cNvSpPr/>
      </xdr:nvSpPr>
      <xdr:spPr>
        <a:xfrm>
          <a:off x="5375412" y="5110368"/>
          <a:ext cx="804688" cy="323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Daireye</a:t>
          </a:r>
          <a:r>
            <a:rPr lang="tr-TR" baseline="0"/>
            <a:t> Ait Değil</a:t>
          </a:r>
          <a:endParaRPr lang="tr-TR"/>
        </a:p>
      </xdr:txBody>
    </xdr:sp>
    <xdr:clientData/>
  </xdr:twoCellAnchor>
  <xdr:twoCellAnchor>
    <xdr:from>
      <xdr:col>1</xdr:col>
      <xdr:colOff>228410</xdr:colOff>
      <xdr:row>22</xdr:row>
      <xdr:rowOff>131569</xdr:rowOff>
    </xdr:from>
    <xdr:to>
      <xdr:col>1</xdr:col>
      <xdr:colOff>662609</xdr:colOff>
      <xdr:row>23</xdr:row>
      <xdr:rowOff>170207</xdr:rowOff>
    </xdr:to>
    <xdr:cxnSp macro="">
      <xdr:nvCxnSpPr>
        <xdr:cNvPr id="291" name="Dirsek Bağlayıcısı 290"/>
        <xdr:cNvCxnSpPr>
          <a:stCxn id="256" idx="1"/>
          <a:endCxn id="277" idx="0"/>
        </xdr:cNvCxnSpPr>
      </xdr:nvCxnSpPr>
      <xdr:spPr>
        <a:xfrm rot="10800000" flipV="1">
          <a:off x="915867" y="4074091"/>
          <a:ext cx="434199" cy="2208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488037</xdr:colOff>
      <xdr:row>22</xdr:row>
      <xdr:rowOff>131570</xdr:rowOff>
    </xdr:from>
    <xdr:to>
      <xdr:col>3</xdr:col>
      <xdr:colOff>57977</xdr:colOff>
      <xdr:row>23</xdr:row>
      <xdr:rowOff>161925</xdr:rowOff>
    </xdr:to>
    <xdr:cxnSp macro="">
      <xdr:nvCxnSpPr>
        <xdr:cNvPr id="293" name="Dirsek Bağlayıcısı 292"/>
        <xdr:cNvCxnSpPr>
          <a:stCxn id="256" idx="3"/>
          <a:endCxn id="278" idx="0"/>
        </xdr:cNvCxnSpPr>
      </xdr:nvCxnSpPr>
      <xdr:spPr>
        <a:xfrm>
          <a:off x="1862950" y="4074092"/>
          <a:ext cx="257397" cy="2125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435476</xdr:colOff>
      <xdr:row>22</xdr:row>
      <xdr:rowOff>123287</xdr:rowOff>
    </xdr:from>
    <xdr:to>
      <xdr:col>4</xdr:col>
      <xdr:colOff>496955</xdr:colOff>
      <xdr:row>23</xdr:row>
      <xdr:rowOff>179730</xdr:rowOff>
    </xdr:to>
    <xdr:cxnSp macro="">
      <xdr:nvCxnSpPr>
        <xdr:cNvPr id="295" name="Dirsek Bağlayıcısı 294"/>
        <xdr:cNvCxnSpPr>
          <a:stCxn id="258" idx="1"/>
          <a:endCxn id="283" idx="0"/>
        </xdr:cNvCxnSpPr>
      </xdr:nvCxnSpPr>
      <xdr:spPr>
        <a:xfrm rot="10800000" flipV="1">
          <a:off x="3185302" y="4248026"/>
          <a:ext cx="61479" cy="2386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322382</xdr:colOff>
      <xdr:row>22</xdr:row>
      <xdr:rowOff>123288</xdr:rowOff>
    </xdr:from>
    <xdr:to>
      <xdr:col>5</xdr:col>
      <xdr:colOff>601126</xdr:colOff>
      <xdr:row>24</xdr:row>
      <xdr:rowOff>0</xdr:rowOff>
    </xdr:to>
    <xdr:cxnSp macro="">
      <xdr:nvCxnSpPr>
        <xdr:cNvPr id="297" name="Dirsek Bağlayıcısı 296"/>
        <xdr:cNvCxnSpPr>
          <a:stCxn id="258" idx="3"/>
          <a:endCxn id="284" idx="0"/>
        </xdr:cNvCxnSpPr>
      </xdr:nvCxnSpPr>
      <xdr:spPr>
        <a:xfrm>
          <a:off x="3759665" y="4248027"/>
          <a:ext cx="278744" cy="2411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62758</xdr:colOff>
      <xdr:row>22</xdr:row>
      <xdr:rowOff>131570</xdr:rowOff>
    </xdr:from>
    <xdr:to>
      <xdr:col>7</xdr:col>
      <xdr:colOff>289889</xdr:colOff>
      <xdr:row>23</xdr:row>
      <xdr:rowOff>180973</xdr:rowOff>
    </xdr:to>
    <xdr:cxnSp macro="">
      <xdr:nvCxnSpPr>
        <xdr:cNvPr id="299" name="Dirsek Bağlayıcısı 298"/>
        <xdr:cNvCxnSpPr>
          <a:stCxn id="259" idx="1"/>
          <a:endCxn id="285" idx="0"/>
        </xdr:cNvCxnSpPr>
      </xdr:nvCxnSpPr>
      <xdr:spPr>
        <a:xfrm rot="10800000" flipV="1">
          <a:off x="4874954" y="4256309"/>
          <a:ext cx="227131" cy="2316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115317</xdr:colOff>
      <xdr:row>22</xdr:row>
      <xdr:rowOff>131570</xdr:rowOff>
    </xdr:from>
    <xdr:to>
      <xdr:col>8</xdr:col>
      <xdr:colOff>253253</xdr:colOff>
      <xdr:row>24</xdr:row>
      <xdr:rowOff>24847</xdr:rowOff>
    </xdr:to>
    <xdr:cxnSp macro="">
      <xdr:nvCxnSpPr>
        <xdr:cNvPr id="303" name="Dirsek Bağlayıcısı 302"/>
        <xdr:cNvCxnSpPr>
          <a:stCxn id="259" idx="3"/>
        </xdr:cNvCxnSpPr>
      </xdr:nvCxnSpPr>
      <xdr:spPr>
        <a:xfrm>
          <a:off x="5614969" y="4256309"/>
          <a:ext cx="137936" cy="2577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472110</xdr:colOff>
      <xdr:row>26</xdr:row>
      <xdr:rowOff>74546</xdr:rowOff>
    </xdr:from>
    <xdr:to>
      <xdr:col>8</xdr:col>
      <xdr:colOff>654328</xdr:colOff>
      <xdr:row>31</xdr:row>
      <xdr:rowOff>57980</xdr:rowOff>
    </xdr:to>
    <xdr:sp macro="" textlink="">
      <xdr:nvSpPr>
        <xdr:cNvPr id="304" name="1 Akış Çizelgesi: İşlem"/>
        <xdr:cNvSpPr/>
      </xdr:nvSpPr>
      <xdr:spPr>
        <a:xfrm>
          <a:off x="5284306" y="4928155"/>
          <a:ext cx="869674" cy="894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Karşı Muh. Biriminden</a:t>
          </a:r>
          <a:r>
            <a:rPr lang="tr-TR" baseline="0"/>
            <a:t> Düzeltme İstenir</a:t>
          </a:r>
          <a:endParaRPr lang="tr-TR"/>
        </a:p>
      </xdr:txBody>
    </xdr:sp>
    <xdr:clientData/>
  </xdr:twoCellAnchor>
  <xdr:twoCellAnchor>
    <xdr:from>
      <xdr:col>0</xdr:col>
      <xdr:colOff>389283</xdr:colOff>
      <xdr:row>25</xdr:row>
      <xdr:rowOff>149087</xdr:rowOff>
    </xdr:from>
    <xdr:to>
      <xdr:col>2</xdr:col>
      <xdr:colOff>46196</xdr:colOff>
      <xdr:row>29</xdr:row>
      <xdr:rowOff>7041</xdr:rowOff>
    </xdr:to>
    <xdr:sp macro="" textlink="">
      <xdr:nvSpPr>
        <xdr:cNvPr id="305" name="1 Akış Çizelgesi: İşlem"/>
        <xdr:cNvSpPr/>
      </xdr:nvSpPr>
      <xdr:spPr>
        <a:xfrm>
          <a:off x="389283" y="4820478"/>
          <a:ext cx="1031826" cy="5868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Borç Miktarı Emanetteki Miktardan Düşülmesi</a:t>
          </a:r>
        </a:p>
      </xdr:txBody>
    </xdr:sp>
    <xdr:clientData/>
  </xdr:twoCellAnchor>
  <xdr:twoCellAnchor>
    <xdr:from>
      <xdr:col>1</xdr:col>
      <xdr:colOff>217739</xdr:colOff>
      <xdr:row>24</xdr:row>
      <xdr:rowOff>180307</xdr:rowOff>
    </xdr:from>
    <xdr:to>
      <xdr:col>1</xdr:col>
      <xdr:colOff>228409</xdr:colOff>
      <xdr:row>25</xdr:row>
      <xdr:rowOff>149087</xdr:rowOff>
    </xdr:to>
    <xdr:cxnSp macro="">
      <xdr:nvCxnSpPr>
        <xdr:cNvPr id="308" name="Düz Ok Bağlayıcısı 307"/>
        <xdr:cNvCxnSpPr>
          <a:stCxn id="277" idx="2"/>
          <a:endCxn id="305" idx="0"/>
        </xdr:cNvCxnSpPr>
      </xdr:nvCxnSpPr>
      <xdr:spPr>
        <a:xfrm flipH="1">
          <a:off x="905196" y="4669481"/>
          <a:ext cx="10670" cy="1509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207065</xdr:colOff>
      <xdr:row>29</xdr:row>
      <xdr:rowOff>7041</xdr:rowOff>
    </xdr:from>
    <xdr:to>
      <xdr:col>1</xdr:col>
      <xdr:colOff>217739</xdr:colOff>
      <xdr:row>29</xdr:row>
      <xdr:rowOff>124239</xdr:rowOff>
    </xdr:to>
    <xdr:cxnSp macro="">
      <xdr:nvCxnSpPr>
        <xdr:cNvPr id="310" name="Düz Ok Bağlayıcısı 309"/>
        <xdr:cNvCxnSpPr>
          <a:stCxn id="305" idx="2"/>
          <a:endCxn id="321" idx="0"/>
        </xdr:cNvCxnSpPr>
      </xdr:nvCxnSpPr>
      <xdr:spPr>
        <a:xfrm flipH="1">
          <a:off x="894522" y="5407302"/>
          <a:ext cx="10674" cy="117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256762</xdr:colOff>
      <xdr:row>26</xdr:row>
      <xdr:rowOff>0</xdr:rowOff>
    </xdr:from>
    <xdr:to>
      <xdr:col>3</xdr:col>
      <xdr:colOff>579782</xdr:colOff>
      <xdr:row>31</xdr:row>
      <xdr:rowOff>49696</xdr:rowOff>
    </xdr:to>
    <xdr:sp macro="" textlink="">
      <xdr:nvSpPr>
        <xdr:cNvPr id="313" name="1 Akış Çizelgesi: İşlem"/>
        <xdr:cNvSpPr/>
      </xdr:nvSpPr>
      <xdr:spPr>
        <a:xfrm>
          <a:off x="1631675" y="4671391"/>
          <a:ext cx="1010477" cy="7785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Talebin Reddedildiğinin Talep</a:t>
          </a:r>
          <a:r>
            <a:rPr lang="tr-TR" baseline="0"/>
            <a:t> Sahibine Bildirilmesi</a:t>
          </a:r>
          <a:endParaRPr lang="tr-TR"/>
        </a:p>
      </xdr:txBody>
    </xdr:sp>
    <xdr:clientData/>
  </xdr:twoCellAnchor>
  <xdr:twoCellAnchor>
    <xdr:from>
      <xdr:col>3</xdr:col>
      <xdr:colOff>57977</xdr:colOff>
      <xdr:row>25</xdr:row>
      <xdr:rowOff>49697</xdr:rowOff>
    </xdr:from>
    <xdr:to>
      <xdr:col>3</xdr:col>
      <xdr:colOff>74544</xdr:colOff>
      <xdr:row>26</xdr:row>
      <xdr:rowOff>0</xdr:rowOff>
    </xdr:to>
    <xdr:cxnSp macro="">
      <xdr:nvCxnSpPr>
        <xdr:cNvPr id="317" name="Düz Ok Bağlayıcısı 316"/>
        <xdr:cNvCxnSpPr>
          <a:stCxn id="278" idx="2"/>
          <a:endCxn id="313" idx="0"/>
        </xdr:cNvCxnSpPr>
      </xdr:nvCxnSpPr>
      <xdr:spPr>
        <a:xfrm>
          <a:off x="2120347" y="4538871"/>
          <a:ext cx="16567" cy="132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16567</xdr:colOff>
      <xdr:row>25</xdr:row>
      <xdr:rowOff>177247</xdr:rowOff>
    </xdr:from>
    <xdr:to>
      <xdr:col>5</xdr:col>
      <xdr:colOff>149088</xdr:colOff>
      <xdr:row>32</xdr:row>
      <xdr:rowOff>49695</xdr:rowOff>
    </xdr:to>
    <xdr:sp macro="" textlink="">
      <xdr:nvSpPr>
        <xdr:cNvPr id="319" name="1 Akış Çizelgesi: İşlem"/>
        <xdr:cNvSpPr/>
      </xdr:nvSpPr>
      <xdr:spPr>
        <a:xfrm>
          <a:off x="2766393" y="4848638"/>
          <a:ext cx="819978" cy="11479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ÖEB Onaylanır ve İlgili Tutar Emanet Hesaba</a:t>
          </a:r>
          <a:r>
            <a:rPr lang="tr-TR" sz="1000" baseline="0"/>
            <a:t> Aktarılır</a:t>
          </a:r>
          <a:endParaRPr lang="tr-TR" sz="1000"/>
        </a:p>
      </xdr:txBody>
    </xdr:sp>
    <xdr:clientData/>
  </xdr:twoCellAnchor>
  <xdr:twoCellAnchor>
    <xdr:from>
      <xdr:col>5</xdr:col>
      <xdr:colOff>198782</xdr:colOff>
      <xdr:row>26</xdr:row>
      <xdr:rowOff>8282</xdr:rowOff>
    </xdr:from>
    <xdr:to>
      <xdr:col>6</xdr:col>
      <xdr:colOff>314739</xdr:colOff>
      <xdr:row>28</xdr:row>
      <xdr:rowOff>15608</xdr:rowOff>
    </xdr:to>
    <xdr:sp macro="" textlink="">
      <xdr:nvSpPr>
        <xdr:cNvPr id="320" name="1 Akış Çizelgesi: İşlem"/>
        <xdr:cNvSpPr/>
      </xdr:nvSpPr>
      <xdr:spPr>
        <a:xfrm>
          <a:off x="3636065" y="4861891"/>
          <a:ext cx="803413" cy="371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ÖEB İlgili Birime İade Edilir</a:t>
          </a:r>
        </a:p>
      </xdr:txBody>
    </xdr:sp>
    <xdr:clientData/>
  </xdr:twoCellAnchor>
  <xdr:twoCellAnchor>
    <xdr:from>
      <xdr:col>0</xdr:col>
      <xdr:colOff>273326</xdr:colOff>
      <xdr:row>29</xdr:row>
      <xdr:rowOff>124239</xdr:rowOff>
    </xdr:from>
    <xdr:to>
      <xdr:col>2</xdr:col>
      <xdr:colOff>140804</xdr:colOff>
      <xdr:row>32</xdr:row>
      <xdr:rowOff>120983</xdr:rowOff>
    </xdr:to>
    <xdr:sp macro="" textlink="">
      <xdr:nvSpPr>
        <xdr:cNvPr id="321" name="1 Akış Çizelgesi: İşlem"/>
        <xdr:cNvSpPr/>
      </xdr:nvSpPr>
      <xdr:spPr>
        <a:xfrm>
          <a:off x="273326" y="5342282"/>
          <a:ext cx="1242391" cy="3611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MİF'in</a:t>
          </a:r>
          <a:r>
            <a:rPr lang="tr-TR" sz="900" baseline="0"/>
            <a:t> </a:t>
          </a:r>
          <a:r>
            <a:rPr lang="tr-TR" sz="900"/>
            <a:t>Muhasebe Yetkilisince İmzalanması</a:t>
          </a:r>
        </a:p>
      </xdr:txBody>
    </xdr:sp>
    <xdr:clientData/>
  </xdr:twoCellAnchor>
  <xdr:twoCellAnchor>
    <xdr:from>
      <xdr:col>0</xdr:col>
      <xdr:colOff>364435</xdr:colOff>
      <xdr:row>34</xdr:row>
      <xdr:rowOff>16565</xdr:rowOff>
    </xdr:from>
    <xdr:to>
      <xdr:col>2</xdr:col>
      <xdr:colOff>21348</xdr:colOff>
      <xdr:row>36</xdr:row>
      <xdr:rowOff>41413</xdr:rowOff>
    </xdr:to>
    <xdr:sp macro="" textlink="">
      <xdr:nvSpPr>
        <xdr:cNvPr id="322" name="1 Akış Çizelgesi: İşlem"/>
        <xdr:cNvSpPr/>
      </xdr:nvSpPr>
      <xdr:spPr>
        <a:xfrm>
          <a:off x="364435" y="6327913"/>
          <a:ext cx="1031826" cy="389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Mif'in Bir Nüshasının Talep Sahibine Verilmesi</a:t>
          </a:r>
        </a:p>
      </xdr:txBody>
    </xdr:sp>
    <xdr:clientData/>
  </xdr:twoCellAnchor>
  <xdr:twoCellAnchor>
    <xdr:from>
      <xdr:col>1</xdr:col>
      <xdr:colOff>192891</xdr:colOff>
      <xdr:row>32</xdr:row>
      <xdr:rowOff>120983</xdr:rowOff>
    </xdr:from>
    <xdr:to>
      <xdr:col>1</xdr:col>
      <xdr:colOff>207065</xdr:colOff>
      <xdr:row>34</xdr:row>
      <xdr:rowOff>16565</xdr:rowOff>
    </xdr:to>
    <xdr:cxnSp macro="">
      <xdr:nvCxnSpPr>
        <xdr:cNvPr id="324" name="Düz Ok Bağlayıcısı 323"/>
        <xdr:cNvCxnSpPr>
          <a:stCxn id="321" idx="2"/>
          <a:endCxn id="322" idx="0"/>
        </xdr:cNvCxnSpPr>
      </xdr:nvCxnSpPr>
      <xdr:spPr>
        <a:xfrm flipH="1">
          <a:off x="880348" y="6067896"/>
          <a:ext cx="14174" cy="260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388964</xdr:colOff>
      <xdr:row>11</xdr:row>
      <xdr:rowOff>56078</xdr:rowOff>
    </xdr:from>
    <xdr:to>
      <xdr:col>4</xdr:col>
      <xdr:colOff>389280</xdr:colOff>
      <xdr:row>13</xdr:row>
      <xdr:rowOff>66261</xdr:rowOff>
    </xdr:to>
    <xdr:cxnSp macro="">
      <xdr:nvCxnSpPr>
        <xdr:cNvPr id="326" name="Dirsek Bağlayıcısı 325"/>
        <xdr:cNvCxnSpPr>
          <a:stCxn id="211" idx="2"/>
          <a:endCxn id="238" idx="0"/>
        </xdr:cNvCxnSpPr>
      </xdr:nvCxnSpPr>
      <xdr:spPr>
        <a:xfrm rot="16200000" flipH="1">
          <a:off x="2951639" y="2363577"/>
          <a:ext cx="374618" cy="31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426556</xdr:colOff>
      <xdr:row>25</xdr:row>
      <xdr:rowOff>2644</xdr:rowOff>
    </xdr:from>
    <xdr:to>
      <xdr:col>4</xdr:col>
      <xdr:colOff>435475</xdr:colOff>
      <xdr:row>25</xdr:row>
      <xdr:rowOff>177247</xdr:rowOff>
    </xdr:to>
    <xdr:cxnSp macro="">
      <xdr:nvCxnSpPr>
        <xdr:cNvPr id="328" name="Düz Ok Bağlayıcısı 327"/>
        <xdr:cNvCxnSpPr>
          <a:stCxn id="283" idx="2"/>
          <a:endCxn id="319" idx="0"/>
        </xdr:cNvCxnSpPr>
      </xdr:nvCxnSpPr>
      <xdr:spPr>
        <a:xfrm flipH="1">
          <a:off x="3176382" y="4674035"/>
          <a:ext cx="8919" cy="1746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600489</xdr:colOff>
      <xdr:row>25</xdr:row>
      <xdr:rowOff>91110</xdr:rowOff>
    </xdr:from>
    <xdr:to>
      <xdr:col>5</xdr:col>
      <xdr:colOff>601126</xdr:colOff>
      <xdr:row>26</xdr:row>
      <xdr:rowOff>8282</xdr:rowOff>
    </xdr:to>
    <xdr:cxnSp macro="">
      <xdr:nvCxnSpPr>
        <xdr:cNvPr id="330" name="Düz Ok Bağlayıcısı 329"/>
        <xdr:cNvCxnSpPr>
          <a:stCxn id="284" idx="2"/>
          <a:endCxn id="320" idx="0"/>
        </xdr:cNvCxnSpPr>
      </xdr:nvCxnSpPr>
      <xdr:spPr>
        <a:xfrm flipH="1">
          <a:off x="4037772" y="4762501"/>
          <a:ext cx="637" cy="99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99392</xdr:colOff>
      <xdr:row>18</xdr:row>
      <xdr:rowOff>140806</xdr:rowOff>
    </xdr:from>
    <xdr:to>
      <xdr:col>1</xdr:col>
      <xdr:colOff>8283</xdr:colOff>
      <xdr:row>20</xdr:row>
      <xdr:rowOff>149089</xdr:rowOff>
    </xdr:to>
    <xdr:sp macro="" textlink="">
      <xdr:nvSpPr>
        <xdr:cNvPr id="336" name="15 Akış Çizelgesi: Manyetik Disk"/>
        <xdr:cNvSpPr/>
      </xdr:nvSpPr>
      <xdr:spPr>
        <a:xfrm>
          <a:off x="99392" y="3536676"/>
          <a:ext cx="596348" cy="3727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a:t>
          </a:r>
          <a:r>
            <a:rPr lang="tr-TR" baseline="0"/>
            <a:t> 2000i</a:t>
          </a:r>
          <a:endParaRPr lang="tr-TR"/>
        </a:p>
      </xdr:txBody>
    </xdr:sp>
    <xdr:clientData/>
  </xdr:twoCellAnchor>
  <xdr:twoCellAnchor>
    <xdr:from>
      <xdr:col>1</xdr:col>
      <xdr:colOff>8283</xdr:colOff>
      <xdr:row>19</xdr:row>
      <xdr:rowOff>140804</xdr:rowOff>
    </xdr:from>
    <xdr:to>
      <xdr:col>1</xdr:col>
      <xdr:colOff>215348</xdr:colOff>
      <xdr:row>19</xdr:row>
      <xdr:rowOff>144948</xdr:rowOff>
    </xdr:to>
    <xdr:cxnSp macro="">
      <xdr:nvCxnSpPr>
        <xdr:cNvPr id="338" name="Düz Ok Bağlayıcısı 337"/>
        <xdr:cNvCxnSpPr>
          <a:stCxn id="336" idx="4"/>
          <a:endCxn id="244" idx="1"/>
        </xdr:cNvCxnSpPr>
      </xdr:nvCxnSpPr>
      <xdr:spPr>
        <a:xfrm flipV="1">
          <a:off x="695740" y="3718891"/>
          <a:ext cx="207065"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438978</xdr:colOff>
      <xdr:row>26</xdr:row>
      <xdr:rowOff>132522</xdr:rowOff>
    </xdr:from>
    <xdr:to>
      <xdr:col>7</xdr:col>
      <xdr:colOff>381000</xdr:colOff>
      <xdr:row>29</xdr:row>
      <xdr:rowOff>16566</xdr:rowOff>
    </xdr:to>
    <xdr:sp macro="" textlink="">
      <xdr:nvSpPr>
        <xdr:cNvPr id="339" name="1 Akış Çizelgesi: İşlem"/>
        <xdr:cNvSpPr/>
      </xdr:nvSpPr>
      <xdr:spPr>
        <a:xfrm>
          <a:off x="4563717" y="4803913"/>
          <a:ext cx="629479"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r>
            <a:rPr lang="tr-TR" baseline="0"/>
            <a:t> </a:t>
          </a:r>
          <a:r>
            <a:rPr lang="tr-TR"/>
            <a:t>Düzenlenir</a:t>
          </a:r>
        </a:p>
      </xdr:txBody>
    </xdr:sp>
    <xdr:clientData/>
  </xdr:twoCellAnchor>
  <xdr:twoCellAnchor>
    <xdr:from>
      <xdr:col>5</xdr:col>
      <xdr:colOff>447248</xdr:colOff>
      <xdr:row>17</xdr:row>
      <xdr:rowOff>154885</xdr:rowOff>
    </xdr:from>
    <xdr:to>
      <xdr:col>6</xdr:col>
      <xdr:colOff>339574</xdr:colOff>
      <xdr:row>19</xdr:row>
      <xdr:rowOff>154884</xdr:rowOff>
    </xdr:to>
    <xdr:sp macro="" textlink="">
      <xdr:nvSpPr>
        <xdr:cNvPr id="344" name="15 Akış Çizelgesi: Manyetik Disk"/>
        <xdr:cNvSpPr/>
      </xdr:nvSpPr>
      <xdr:spPr>
        <a:xfrm>
          <a:off x="3884531" y="3368537"/>
          <a:ext cx="579782" cy="36443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a:t>
          </a:r>
          <a:r>
            <a:rPr lang="tr-TR" baseline="0"/>
            <a:t> 2000i</a:t>
          </a:r>
          <a:endParaRPr lang="tr-TR"/>
        </a:p>
      </xdr:txBody>
    </xdr:sp>
    <xdr:clientData/>
  </xdr:twoCellAnchor>
  <xdr:twoCellAnchor>
    <xdr:from>
      <xdr:col>6</xdr:col>
      <xdr:colOff>339574</xdr:colOff>
      <xdr:row>18</xdr:row>
      <xdr:rowOff>154884</xdr:rowOff>
    </xdr:from>
    <xdr:to>
      <xdr:col>6</xdr:col>
      <xdr:colOff>637755</xdr:colOff>
      <xdr:row>19</xdr:row>
      <xdr:rowOff>144324</xdr:rowOff>
    </xdr:to>
    <xdr:cxnSp macro="">
      <xdr:nvCxnSpPr>
        <xdr:cNvPr id="346" name="Düz Ok Bağlayıcısı 345"/>
        <xdr:cNvCxnSpPr>
          <a:stCxn id="344" idx="4"/>
          <a:endCxn id="246" idx="1"/>
        </xdr:cNvCxnSpPr>
      </xdr:nvCxnSpPr>
      <xdr:spPr>
        <a:xfrm>
          <a:off x="4464313" y="3550754"/>
          <a:ext cx="298181" cy="171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62757</xdr:colOff>
      <xdr:row>25</xdr:row>
      <xdr:rowOff>91108</xdr:rowOff>
    </xdr:from>
    <xdr:to>
      <xdr:col>7</xdr:col>
      <xdr:colOff>66261</xdr:colOff>
      <xdr:row>26</xdr:row>
      <xdr:rowOff>132522</xdr:rowOff>
    </xdr:to>
    <xdr:cxnSp macro="">
      <xdr:nvCxnSpPr>
        <xdr:cNvPr id="348" name="Düz Ok Bağlayıcısı 347"/>
        <xdr:cNvCxnSpPr>
          <a:stCxn id="285" idx="2"/>
          <a:endCxn id="339" idx="0"/>
        </xdr:cNvCxnSpPr>
      </xdr:nvCxnSpPr>
      <xdr:spPr>
        <a:xfrm>
          <a:off x="4874953" y="4580282"/>
          <a:ext cx="3504"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219491</xdr:colOff>
      <xdr:row>25</xdr:row>
      <xdr:rowOff>124239</xdr:rowOff>
    </xdr:from>
    <xdr:to>
      <xdr:col>8</xdr:col>
      <xdr:colOff>278104</xdr:colOff>
      <xdr:row>26</xdr:row>
      <xdr:rowOff>74546</xdr:rowOff>
    </xdr:to>
    <xdr:cxnSp macro="">
      <xdr:nvCxnSpPr>
        <xdr:cNvPr id="350" name="Düz Ok Bağlayıcısı 349"/>
        <xdr:cNvCxnSpPr>
          <a:stCxn id="286" idx="2"/>
          <a:endCxn id="304" idx="0"/>
        </xdr:cNvCxnSpPr>
      </xdr:nvCxnSpPr>
      <xdr:spPr>
        <a:xfrm flipH="1">
          <a:off x="5719143" y="4795630"/>
          <a:ext cx="58613" cy="13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192891</xdr:colOff>
      <xdr:row>36</xdr:row>
      <xdr:rowOff>41413</xdr:rowOff>
    </xdr:from>
    <xdr:to>
      <xdr:col>1</xdr:col>
      <xdr:colOff>194643</xdr:colOff>
      <xdr:row>37</xdr:row>
      <xdr:rowOff>99390</xdr:rowOff>
    </xdr:to>
    <xdr:cxnSp macro="">
      <xdr:nvCxnSpPr>
        <xdr:cNvPr id="357" name="Düz Ok Bağlayıcısı 356"/>
        <xdr:cNvCxnSpPr>
          <a:stCxn id="322" idx="2"/>
          <a:endCxn id="110" idx="0"/>
        </xdr:cNvCxnSpPr>
      </xdr:nvCxnSpPr>
      <xdr:spPr>
        <a:xfrm>
          <a:off x="880348" y="6717196"/>
          <a:ext cx="1752"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438972</xdr:colOff>
      <xdr:row>34</xdr:row>
      <xdr:rowOff>132525</xdr:rowOff>
    </xdr:from>
    <xdr:to>
      <xdr:col>5</xdr:col>
      <xdr:colOff>405842</xdr:colOff>
      <xdr:row>37</xdr:row>
      <xdr:rowOff>91111</xdr:rowOff>
    </xdr:to>
    <xdr:sp macro="" textlink="">
      <xdr:nvSpPr>
        <xdr:cNvPr id="369" name="1 Akış Çizelgesi: İşlem"/>
        <xdr:cNvSpPr/>
      </xdr:nvSpPr>
      <xdr:spPr>
        <a:xfrm>
          <a:off x="2501342" y="6443873"/>
          <a:ext cx="1341783"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a:t>
          </a:r>
          <a:r>
            <a:rPr lang="tr-TR" sz="900" baseline="0"/>
            <a:t> Kesilerek Emanetteki Miktarın Çıkışının Yapılması</a:t>
          </a:r>
          <a:endParaRPr lang="tr-TR" sz="900"/>
        </a:p>
      </xdr:txBody>
    </xdr:sp>
    <xdr:clientData/>
  </xdr:twoCellAnchor>
  <xdr:twoCellAnchor>
    <xdr:from>
      <xdr:col>4</xdr:col>
      <xdr:colOff>422408</xdr:colOff>
      <xdr:row>32</xdr:row>
      <xdr:rowOff>49695</xdr:rowOff>
    </xdr:from>
    <xdr:to>
      <xdr:col>4</xdr:col>
      <xdr:colOff>426556</xdr:colOff>
      <xdr:row>34</xdr:row>
      <xdr:rowOff>132525</xdr:rowOff>
    </xdr:to>
    <xdr:cxnSp macro="">
      <xdr:nvCxnSpPr>
        <xdr:cNvPr id="371" name="Düz Ok Bağlayıcısı 370"/>
        <xdr:cNvCxnSpPr>
          <a:stCxn id="319" idx="2"/>
          <a:endCxn id="369" idx="0"/>
        </xdr:cNvCxnSpPr>
      </xdr:nvCxnSpPr>
      <xdr:spPr>
        <a:xfrm flipH="1">
          <a:off x="3172234" y="5996608"/>
          <a:ext cx="4148" cy="4472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414116</xdr:colOff>
      <xdr:row>20</xdr:row>
      <xdr:rowOff>24849</xdr:rowOff>
    </xdr:from>
    <xdr:to>
      <xdr:col>6</xdr:col>
      <xdr:colOff>430681</xdr:colOff>
      <xdr:row>21</xdr:row>
      <xdr:rowOff>94190</xdr:rowOff>
    </xdr:to>
    <xdr:sp macro="" textlink="">
      <xdr:nvSpPr>
        <xdr:cNvPr id="82" name="43 Çerçeve"/>
        <xdr:cNvSpPr/>
      </xdr:nvSpPr>
      <xdr:spPr>
        <a:xfrm>
          <a:off x="3851399" y="3785153"/>
          <a:ext cx="704021" cy="25155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Muh.B.A.İ.Menüsü</a:t>
          </a:r>
        </a:p>
      </xdr:txBody>
    </xdr:sp>
    <xdr:clientData/>
  </xdr:twoCellAnchor>
  <xdr:twoCellAnchor>
    <xdr:from>
      <xdr:col>6</xdr:col>
      <xdr:colOff>430681</xdr:colOff>
      <xdr:row>19</xdr:row>
      <xdr:rowOff>144324</xdr:rowOff>
    </xdr:from>
    <xdr:to>
      <xdr:col>6</xdr:col>
      <xdr:colOff>637755</xdr:colOff>
      <xdr:row>20</xdr:row>
      <xdr:rowOff>150629</xdr:rowOff>
    </xdr:to>
    <xdr:cxnSp macro="">
      <xdr:nvCxnSpPr>
        <xdr:cNvPr id="84" name="Düz Ok Bağlayıcısı 83"/>
        <xdr:cNvCxnSpPr>
          <a:stCxn id="82" idx="3"/>
          <a:endCxn id="246" idx="1"/>
        </xdr:cNvCxnSpPr>
      </xdr:nvCxnSpPr>
      <xdr:spPr>
        <a:xfrm flipV="1">
          <a:off x="4555420" y="3722411"/>
          <a:ext cx="207074" cy="188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381002</xdr:colOff>
      <xdr:row>37</xdr:row>
      <xdr:rowOff>99390</xdr:rowOff>
    </xdr:from>
    <xdr:to>
      <xdr:col>2</xdr:col>
      <xdr:colOff>8285</xdr:colOff>
      <xdr:row>39</xdr:row>
      <xdr:rowOff>82826</xdr:rowOff>
    </xdr:to>
    <xdr:sp macro="" textlink="">
      <xdr:nvSpPr>
        <xdr:cNvPr id="110" name="4 Akış Çizelgesi: Sonlandırıcı"/>
        <xdr:cNvSpPr/>
      </xdr:nvSpPr>
      <xdr:spPr>
        <a:xfrm>
          <a:off x="381002" y="6957390"/>
          <a:ext cx="1002196" cy="3478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Talep Sahibine Bildirim Yapıldı</a:t>
          </a:r>
        </a:p>
      </xdr:txBody>
    </xdr:sp>
    <xdr:clientData/>
  </xdr:twoCellAnchor>
  <xdr:twoCellAnchor>
    <xdr:from>
      <xdr:col>2</xdr:col>
      <xdr:colOff>265044</xdr:colOff>
      <xdr:row>32</xdr:row>
      <xdr:rowOff>24848</xdr:rowOff>
    </xdr:from>
    <xdr:to>
      <xdr:col>3</xdr:col>
      <xdr:colOff>547928</xdr:colOff>
      <xdr:row>34</xdr:row>
      <xdr:rowOff>124240</xdr:rowOff>
    </xdr:to>
    <xdr:sp macro="" textlink="">
      <xdr:nvSpPr>
        <xdr:cNvPr id="133" name="4 Akış Çizelgesi: Sonlandırıcı"/>
        <xdr:cNvSpPr/>
      </xdr:nvSpPr>
      <xdr:spPr>
        <a:xfrm>
          <a:off x="1639957" y="5971761"/>
          <a:ext cx="970341" cy="463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Reddedildi</a:t>
          </a:r>
        </a:p>
      </xdr:txBody>
    </xdr:sp>
    <xdr:clientData/>
  </xdr:twoCellAnchor>
  <xdr:twoCellAnchor>
    <xdr:from>
      <xdr:col>3</xdr:col>
      <xdr:colOff>62758</xdr:colOff>
      <xdr:row>31</xdr:row>
      <xdr:rowOff>49696</xdr:rowOff>
    </xdr:from>
    <xdr:to>
      <xdr:col>3</xdr:col>
      <xdr:colOff>74544</xdr:colOff>
      <xdr:row>32</xdr:row>
      <xdr:rowOff>24848</xdr:rowOff>
    </xdr:to>
    <xdr:cxnSp macro="">
      <xdr:nvCxnSpPr>
        <xdr:cNvPr id="134" name="Düz Ok Bağlayıcısı 133"/>
        <xdr:cNvCxnSpPr>
          <a:stCxn id="313" idx="2"/>
          <a:endCxn id="133" idx="0"/>
        </xdr:cNvCxnSpPr>
      </xdr:nvCxnSpPr>
      <xdr:spPr>
        <a:xfrm flipH="1">
          <a:off x="2125128" y="5814392"/>
          <a:ext cx="11786"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265044</xdr:colOff>
      <xdr:row>31</xdr:row>
      <xdr:rowOff>107674</xdr:rowOff>
    </xdr:from>
    <xdr:to>
      <xdr:col>7</xdr:col>
      <xdr:colOff>547928</xdr:colOff>
      <xdr:row>32</xdr:row>
      <xdr:rowOff>165653</xdr:rowOff>
    </xdr:to>
    <xdr:sp macro="" textlink="">
      <xdr:nvSpPr>
        <xdr:cNvPr id="139" name="4 Akış Çizelgesi: Sonlandırıcı"/>
        <xdr:cNvSpPr/>
      </xdr:nvSpPr>
      <xdr:spPr>
        <a:xfrm>
          <a:off x="4389783" y="5872370"/>
          <a:ext cx="970341" cy="2401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Tahsilat İşlemi Tamamlandı</a:t>
          </a:r>
        </a:p>
      </xdr:txBody>
    </xdr:sp>
    <xdr:clientData/>
  </xdr:twoCellAnchor>
  <xdr:twoCellAnchor>
    <xdr:from>
      <xdr:col>7</xdr:col>
      <xdr:colOff>62758</xdr:colOff>
      <xdr:row>29</xdr:row>
      <xdr:rowOff>16566</xdr:rowOff>
    </xdr:from>
    <xdr:to>
      <xdr:col>7</xdr:col>
      <xdr:colOff>66261</xdr:colOff>
      <xdr:row>31</xdr:row>
      <xdr:rowOff>107674</xdr:rowOff>
    </xdr:to>
    <xdr:cxnSp macro="">
      <xdr:nvCxnSpPr>
        <xdr:cNvPr id="140" name="Düz Ok Bağlayıcısı 139"/>
        <xdr:cNvCxnSpPr>
          <a:stCxn id="339" idx="2"/>
          <a:endCxn id="139" idx="0"/>
        </xdr:cNvCxnSpPr>
      </xdr:nvCxnSpPr>
      <xdr:spPr>
        <a:xfrm flipH="1">
          <a:off x="4874954" y="5416827"/>
          <a:ext cx="3503" cy="455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298174</xdr:colOff>
      <xdr:row>7</xdr:row>
      <xdr:rowOff>99390</xdr:rowOff>
    </xdr:from>
    <xdr:to>
      <xdr:col>3</xdr:col>
      <xdr:colOff>198976</xdr:colOff>
      <xdr:row>9</xdr:row>
      <xdr:rowOff>114173</xdr:rowOff>
    </xdr:to>
    <xdr:sp macro="" textlink="">
      <xdr:nvSpPr>
        <xdr:cNvPr id="2" name="1 Akış Çizelgesi: İşlem"/>
        <xdr:cNvSpPr/>
      </xdr:nvSpPr>
      <xdr:spPr>
        <a:xfrm>
          <a:off x="985631" y="1490868"/>
          <a:ext cx="1275715" cy="379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3</xdr:col>
      <xdr:colOff>538369</xdr:colOff>
      <xdr:row>13</xdr:row>
      <xdr:rowOff>8283</xdr:rowOff>
    </xdr:from>
    <xdr:to>
      <xdr:col>5</xdr:col>
      <xdr:colOff>190693</xdr:colOff>
      <xdr:row>15</xdr:row>
      <xdr:rowOff>23066</xdr:rowOff>
    </xdr:to>
    <xdr:sp macro="" textlink="">
      <xdr:nvSpPr>
        <xdr:cNvPr id="3" name="1 Akış Çizelgesi: İşlem"/>
        <xdr:cNvSpPr/>
      </xdr:nvSpPr>
      <xdr:spPr>
        <a:xfrm>
          <a:off x="2600739" y="2493066"/>
          <a:ext cx="1027237" cy="379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a:t>
          </a:r>
        </a:p>
      </xdr:txBody>
    </xdr:sp>
    <xdr:clientData/>
  </xdr:twoCellAnchor>
  <xdr:twoCellAnchor>
    <xdr:from>
      <xdr:col>5</xdr:col>
      <xdr:colOff>538370</xdr:colOff>
      <xdr:row>7</xdr:row>
      <xdr:rowOff>110988</xdr:rowOff>
    </xdr:from>
    <xdr:to>
      <xdr:col>7</xdr:col>
      <xdr:colOff>405849</xdr:colOff>
      <xdr:row>9</xdr:row>
      <xdr:rowOff>125771</xdr:rowOff>
    </xdr:to>
    <xdr:sp macro="" textlink="">
      <xdr:nvSpPr>
        <xdr:cNvPr id="4" name="1 Akış Çizelgesi: İşlem"/>
        <xdr:cNvSpPr/>
      </xdr:nvSpPr>
      <xdr:spPr>
        <a:xfrm>
          <a:off x="3975653" y="1502466"/>
          <a:ext cx="1242392" cy="379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198976</xdr:colOff>
      <xdr:row>8</xdr:row>
      <xdr:rowOff>106781</xdr:rowOff>
    </xdr:from>
    <xdr:to>
      <xdr:col>5</xdr:col>
      <xdr:colOff>538370</xdr:colOff>
      <xdr:row>8</xdr:row>
      <xdr:rowOff>118379</xdr:rowOff>
    </xdr:to>
    <xdr:cxnSp macro="">
      <xdr:nvCxnSpPr>
        <xdr:cNvPr id="5" name="Düz Ok Bağlayıcısı 4"/>
        <xdr:cNvCxnSpPr>
          <a:stCxn id="2" idx="3"/>
          <a:endCxn id="4" idx="1"/>
        </xdr:cNvCxnSpPr>
      </xdr:nvCxnSpPr>
      <xdr:spPr>
        <a:xfrm>
          <a:off x="2261346" y="1680477"/>
          <a:ext cx="1714307" cy="11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248576</xdr:colOff>
      <xdr:row>9</xdr:row>
      <xdr:rowOff>114173</xdr:rowOff>
    </xdr:from>
    <xdr:to>
      <xdr:col>3</xdr:col>
      <xdr:colOff>538369</xdr:colOff>
      <xdr:row>14</xdr:row>
      <xdr:rowOff>15675</xdr:rowOff>
    </xdr:to>
    <xdr:cxnSp macro="">
      <xdr:nvCxnSpPr>
        <xdr:cNvPr id="6" name="Düz Ok Bağlayıcısı 5"/>
        <xdr:cNvCxnSpPr>
          <a:stCxn id="2" idx="2"/>
          <a:endCxn id="3" idx="1"/>
        </xdr:cNvCxnSpPr>
      </xdr:nvCxnSpPr>
      <xdr:spPr>
        <a:xfrm>
          <a:off x="1623489" y="1870086"/>
          <a:ext cx="977250" cy="8125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190693</xdr:colOff>
      <xdr:row>9</xdr:row>
      <xdr:rowOff>125771</xdr:rowOff>
    </xdr:from>
    <xdr:to>
      <xdr:col>6</xdr:col>
      <xdr:colOff>472110</xdr:colOff>
      <xdr:row>14</xdr:row>
      <xdr:rowOff>15675</xdr:rowOff>
    </xdr:to>
    <xdr:cxnSp macro="">
      <xdr:nvCxnSpPr>
        <xdr:cNvPr id="7" name="Düz Ok Bağlayıcısı 6"/>
        <xdr:cNvCxnSpPr>
          <a:stCxn id="3" idx="3"/>
          <a:endCxn id="4" idx="2"/>
        </xdr:cNvCxnSpPr>
      </xdr:nvCxnSpPr>
      <xdr:spPr>
        <a:xfrm flipV="1">
          <a:off x="3627976" y="1881684"/>
          <a:ext cx="968873" cy="800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IV30"/>
  <sheetViews>
    <sheetView zoomScaleNormal="100"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121" t="s">
        <v>1125</v>
      </c>
    </row>
    <row r="4" spans="1:256">
      <c r="A4" s="53" t="s">
        <v>775</v>
      </c>
      <c r="B4" s="37" t="s">
        <v>441</v>
      </c>
      <c r="C4" s="43" t="s">
        <v>1063</v>
      </c>
    </row>
    <row r="5" spans="1:256">
      <c r="A5" s="53" t="s">
        <v>776</v>
      </c>
      <c r="B5" s="37" t="s">
        <v>440</v>
      </c>
      <c r="C5" s="42" t="s">
        <v>1062</v>
      </c>
    </row>
    <row r="6" spans="1:256" ht="25.5">
      <c r="A6" s="53" t="s">
        <v>777</v>
      </c>
      <c r="B6" s="37" t="s">
        <v>772</v>
      </c>
      <c r="C6" s="44" t="s">
        <v>1115</v>
      </c>
    </row>
    <row r="7" spans="1:256">
      <c r="A7" s="53" t="s">
        <v>778</v>
      </c>
      <c r="B7" s="37" t="s">
        <v>773</v>
      </c>
      <c r="C7" s="44" t="s">
        <v>1116</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4:C5">
    <cfRule type="containsBlanks" dxfId="50" priority="6">
      <formula>LEN(TRIM(C4))=0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containsBlanks" dxfId="49" priority="2">
      <formula>LEN(TRIM(C6))=0</formula>
    </cfRule>
  </conditionalFormatting>
  <conditionalFormatting sqref="C3">
    <cfRule type="containsBlanks" dxfId="4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2" sqref="C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Tahsilat Ana Süreci</v>
      </c>
      <c r="C2" s="147"/>
    </row>
    <row r="3" spans="1:4">
      <c r="A3" s="1" t="s">
        <v>785</v>
      </c>
      <c r="B3" s="148" t="str">
        <f>IF('1_GO'!C5="","",'1_GO'!C5)</f>
        <v>Mahsuben Tahsilat Süreci</v>
      </c>
      <c r="C3" s="14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1067</v>
      </c>
      <c r="C9" s="12" t="s">
        <v>1068</v>
      </c>
    </row>
    <row r="10" spans="1:4">
      <c r="A10" s="12">
        <v>2</v>
      </c>
      <c r="B10" s="36" t="s">
        <v>1119</v>
      </c>
      <c r="C10" s="12" t="s">
        <v>1068</v>
      </c>
    </row>
    <row r="11" spans="1:4">
      <c r="A11" s="12">
        <v>3</v>
      </c>
      <c r="B11" s="36" t="s">
        <v>1120</v>
      </c>
      <c r="C11" s="12" t="s">
        <v>1068</v>
      </c>
    </row>
    <row r="12" spans="1:4">
      <c r="A12" s="12">
        <v>4</v>
      </c>
      <c r="B12" s="36" t="s">
        <v>1121</v>
      </c>
      <c r="C12" s="12" t="s">
        <v>1068</v>
      </c>
    </row>
  </sheetData>
  <sheetProtection selectLockedCells="1"/>
  <mergeCells count="3">
    <mergeCell ref="B1:C1"/>
    <mergeCell ref="B2:C2"/>
    <mergeCell ref="B3:C3"/>
  </mergeCells>
  <phoneticPr fontId="35" type="noConversion"/>
  <conditionalFormatting sqref="B1:C3">
    <cfRule type="containsBlanks" dxfId="29" priority="5">
      <formula>LEN(TRIM(B1))=0</formula>
    </cfRule>
  </conditionalFormatting>
  <conditionalFormatting sqref="A9:C9 A13:C65536 A11:A12 C10:C12">
    <cfRule type="containsBlanks" dxfId="28" priority="4">
      <formula>LEN(TRIM(A9))=0</formula>
    </cfRule>
  </conditionalFormatting>
  <conditionalFormatting sqref="A10:B10">
    <cfRule type="containsBlanks" dxfId="27" priority="3">
      <formula>LEN(TRIM(A10))=0</formula>
    </cfRule>
  </conditionalFormatting>
  <conditionalFormatting sqref="B11">
    <cfRule type="containsBlanks" dxfId="26" priority="2">
      <formula>LEN(TRIM(B11))=0</formula>
    </cfRule>
  </conditionalFormatting>
  <conditionalFormatting sqref="B12">
    <cfRule type="containsBlanks" dxfId="25" priority="1">
      <formula>LEN(TRIM(B12))=0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21" sqref="B21"/>
    </sheetView>
  </sheetViews>
  <sheetFormatPr defaultRowHeight="15"/>
  <cols>
    <col min="1" max="1" width="5" style="12" customWidth="1"/>
    <col min="2" max="2" width="79"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Ana Süreci</v>
      </c>
    </row>
    <row r="3" spans="1:3">
      <c r="A3" s="1" t="s">
        <v>785</v>
      </c>
      <c r="B3" s="5" t="str">
        <f>IF('1_GO'!C5="","",'1_GO'!C5)</f>
        <v>Mahsuben Tahsilat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1095</v>
      </c>
    </row>
  </sheetData>
  <sheetProtection selectLockedCells="1"/>
  <phoneticPr fontId="35" type="noConversion"/>
  <conditionalFormatting sqref="B1:B3">
    <cfRule type="containsBlanks" dxfId="24" priority="3">
      <formula>LEN(TRIM(B1))=0</formula>
    </cfRule>
  </conditionalFormatting>
  <conditionalFormatting sqref="A10:B65536">
    <cfRule type="containsBlanks" dxfId="23" priority="2">
      <formula>LEN(TRIM(A10))=0</formula>
    </cfRule>
  </conditionalFormatting>
  <conditionalFormatting sqref="A9:B9">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2" sqref="B12"/>
    </sheetView>
  </sheetViews>
  <sheetFormatPr defaultRowHeight="15"/>
  <cols>
    <col min="1" max="1" width="5" style="12" customWidth="1"/>
    <col min="2" max="2" width="80"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Ana Süreci</v>
      </c>
    </row>
    <row r="3" spans="1:3">
      <c r="A3" s="1" t="s">
        <v>785</v>
      </c>
      <c r="B3" s="5" t="str">
        <f>IF('1_GO'!C5="","",'1_GO'!C5)</f>
        <v>Mahsuben Tahsilat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1078</v>
      </c>
    </row>
    <row r="10" spans="1:3">
      <c r="A10" s="12">
        <v>2</v>
      </c>
      <c r="B10" s="12" t="s">
        <v>1096</v>
      </c>
    </row>
    <row r="11" spans="1:3">
      <c r="A11" s="12">
        <v>3</v>
      </c>
      <c r="B11" s="12" t="s">
        <v>1097</v>
      </c>
    </row>
  </sheetData>
  <sheetProtection selectLockedCells="1"/>
  <phoneticPr fontId="35" type="noConversion"/>
  <conditionalFormatting sqref="B1:B3">
    <cfRule type="containsBlanks" dxfId="21" priority="3">
      <formula>LEN(TRIM(B1))=0</formula>
    </cfRule>
  </conditionalFormatting>
  <conditionalFormatting sqref="A10:B65536">
    <cfRule type="containsBlanks" dxfId="20" priority="2">
      <formula>LEN(TRIM(A10))=0</formula>
    </cfRule>
  </conditionalFormatting>
  <conditionalFormatting sqref="A9:B9">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4230"/>
  <sheetViews>
    <sheetView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B1" sqref="B1:D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
        <v>1125</v>
      </c>
      <c r="C1" s="161"/>
      <c r="D1" s="161"/>
      <c r="E1" s="35" t="s">
        <v>808</v>
      </c>
      <c r="F1" s="14"/>
      <c r="G1" s="14"/>
      <c r="H1" s="14"/>
      <c r="I1" s="14"/>
      <c r="J1" s="14"/>
      <c r="K1" s="14"/>
      <c r="L1" s="14"/>
      <c r="M1" s="14"/>
    </row>
    <row r="2" spans="1:13">
      <c r="A2" s="1" t="s">
        <v>786</v>
      </c>
      <c r="B2" s="162" t="str">
        <f>IF('1_GO'!C4="","",'1_GO'!C4)</f>
        <v>Tahsilat Ana Süreci</v>
      </c>
      <c r="C2" s="162"/>
      <c r="D2" s="162"/>
      <c r="E2" s="14"/>
      <c r="F2" s="14"/>
      <c r="G2" s="14"/>
      <c r="H2" s="14"/>
      <c r="I2" s="14"/>
      <c r="J2" s="14"/>
      <c r="K2" s="14"/>
      <c r="L2" s="14"/>
      <c r="M2" s="14"/>
    </row>
    <row r="3" spans="1:13">
      <c r="A3" s="1" t="s">
        <v>785</v>
      </c>
      <c r="B3" s="163" t="str">
        <f>IF('1_GO'!C5="","",'1_GO'!C5)</f>
        <v>Mahsuben Tahsilat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1107</v>
      </c>
      <c r="C9" s="30" t="s">
        <v>1086</v>
      </c>
      <c r="D9" s="30" t="s">
        <v>1069</v>
      </c>
      <c r="E9" s="30" t="s">
        <v>1055</v>
      </c>
      <c r="F9" s="30" t="s">
        <v>1079</v>
      </c>
      <c r="G9" s="30" t="s">
        <v>1079</v>
      </c>
      <c r="H9" s="30" t="s">
        <v>1079</v>
      </c>
      <c r="I9" s="119" t="s">
        <v>1079</v>
      </c>
      <c r="J9" s="30" t="s">
        <v>1080</v>
      </c>
      <c r="K9" s="30" t="s">
        <v>694</v>
      </c>
      <c r="L9" s="30" t="s">
        <v>696</v>
      </c>
      <c r="M9" s="107" t="s">
        <v>820</v>
      </c>
    </row>
    <row r="10" spans="1:13" ht="45.75">
      <c r="A10" s="30">
        <v>2</v>
      </c>
      <c r="B10" s="30" t="s">
        <v>1081</v>
      </c>
      <c r="C10" s="30" t="s">
        <v>1087</v>
      </c>
      <c r="D10" s="30" t="s">
        <v>1069</v>
      </c>
      <c r="E10" s="30" t="s">
        <v>1055</v>
      </c>
      <c r="F10" s="30" t="s">
        <v>1079</v>
      </c>
      <c r="G10" s="30" t="s">
        <v>1079</v>
      </c>
      <c r="H10" s="30" t="s">
        <v>1079</v>
      </c>
      <c r="I10" s="30" t="s">
        <v>1079</v>
      </c>
      <c r="J10" s="30" t="s">
        <v>1079</v>
      </c>
      <c r="K10" s="30" t="s">
        <v>1079</v>
      </c>
      <c r="L10" s="30" t="s">
        <v>1079</v>
      </c>
      <c r="M10" s="107" t="s">
        <v>820</v>
      </c>
    </row>
    <row r="11" spans="1:13" ht="45.75">
      <c r="A11" s="30">
        <v>3</v>
      </c>
      <c r="B11" s="30" t="s">
        <v>1082</v>
      </c>
      <c r="C11" s="30" t="s">
        <v>1083</v>
      </c>
      <c r="D11" s="30" t="s">
        <v>1069</v>
      </c>
      <c r="E11" s="30" t="s">
        <v>1055</v>
      </c>
      <c r="F11" s="30" t="s">
        <v>1056</v>
      </c>
      <c r="G11" s="30" t="s">
        <v>1079</v>
      </c>
      <c r="H11" s="30" t="s">
        <v>1079</v>
      </c>
      <c r="I11" s="30" t="s">
        <v>1079</v>
      </c>
      <c r="J11" s="30" t="s">
        <v>1080</v>
      </c>
      <c r="K11" s="30" t="s">
        <v>694</v>
      </c>
      <c r="L11" s="30" t="s">
        <v>696</v>
      </c>
      <c r="M11" s="107" t="s">
        <v>820</v>
      </c>
    </row>
    <row r="12" spans="1:13" ht="45.75">
      <c r="A12" s="30">
        <v>4</v>
      </c>
      <c r="B12" s="30" t="s">
        <v>1084</v>
      </c>
      <c r="C12" s="30" t="s">
        <v>1088</v>
      </c>
      <c r="D12" s="30" t="s">
        <v>1069</v>
      </c>
      <c r="E12" s="30" t="s">
        <v>1055</v>
      </c>
      <c r="F12" s="30" t="s">
        <v>1056</v>
      </c>
      <c r="G12" s="30" t="s">
        <v>1079</v>
      </c>
      <c r="H12" s="30" t="s">
        <v>1079</v>
      </c>
      <c r="I12" s="30" t="s">
        <v>1079</v>
      </c>
      <c r="J12" s="30" t="s">
        <v>1090</v>
      </c>
      <c r="K12" s="30" t="s">
        <v>694</v>
      </c>
      <c r="L12" s="30" t="s">
        <v>696</v>
      </c>
      <c r="M12" s="107" t="s">
        <v>820</v>
      </c>
    </row>
    <row r="13" spans="1:13" ht="60.75">
      <c r="A13" s="30">
        <v>5</v>
      </c>
      <c r="B13" s="30" t="s">
        <v>1085</v>
      </c>
      <c r="C13" s="30" t="s">
        <v>1089</v>
      </c>
      <c r="D13" s="30" t="s">
        <v>1069</v>
      </c>
      <c r="E13" s="30" t="s">
        <v>1055</v>
      </c>
      <c r="F13" s="30" t="s">
        <v>1056</v>
      </c>
      <c r="G13" s="30" t="s">
        <v>1079</v>
      </c>
      <c r="H13" s="30" t="s">
        <v>1079</v>
      </c>
      <c r="I13" s="30" t="s">
        <v>1079</v>
      </c>
      <c r="J13" s="30" t="s">
        <v>1090</v>
      </c>
      <c r="K13" s="30" t="s">
        <v>694</v>
      </c>
      <c r="L13" s="30" t="s">
        <v>696</v>
      </c>
      <c r="M13" s="107" t="s">
        <v>820</v>
      </c>
    </row>
    <row r="14" spans="1:13">
      <c r="A14" s="30"/>
      <c r="M14" s="107"/>
    </row>
    <row r="15" spans="1:13" ht="15" customHeight="1">
      <c r="A15" s="30"/>
      <c r="M15" s="107"/>
    </row>
    <row r="16" spans="1:13">
      <c r="A16" s="30"/>
      <c r="M16" s="107"/>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ht="18" thickBot="1">
      <c r="A26" s="30"/>
      <c r="M26" s="107"/>
    </row>
    <row r="27" spans="1:13" ht="18" thickBot="1">
      <c r="A27" s="150" t="s">
        <v>1123</v>
      </c>
      <c r="B27" s="151"/>
      <c r="C27" s="152"/>
      <c r="D27" s="113"/>
      <c r="E27" s="150" t="s">
        <v>1124</v>
      </c>
      <c r="F27" s="151"/>
      <c r="G27" s="151"/>
      <c r="H27" s="151"/>
      <c r="I27" s="152"/>
      <c r="J27" s="113"/>
      <c r="K27" s="113"/>
      <c r="L27" s="153"/>
      <c r="M27" s="113"/>
    </row>
    <row r="28" spans="1:13">
      <c r="A28" s="155" t="s">
        <v>1075</v>
      </c>
      <c r="B28" s="156"/>
      <c r="C28" s="157"/>
      <c r="D28" s="113"/>
      <c r="E28" s="155" t="s">
        <v>1114</v>
      </c>
      <c r="F28" s="156"/>
      <c r="G28" s="156"/>
      <c r="H28" s="156"/>
      <c r="I28" s="157"/>
      <c r="J28" s="113"/>
      <c r="K28" s="113"/>
      <c r="L28" s="154"/>
      <c r="M28" s="113"/>
    </row>
    <row r="29" spans="1:13" ht="18" thickBot="1">
      <c r="A29" s="158"/>
      <c r="B29" s="159"/>
      <c r="C29" s="160"/>
      <c r="D29" s="113"/>
      <c r="E29" s="158"/>
      <c r="F29" s="159"/>
      <c r="G29" s="159"/>
      <c r="H29" s="159"/>
      <c r="I29" s="160"/>
      <c r="J29" s="113"/>
      <c r="K29" s="113"/>
      <c r="L29" s="154"/>
      <c r="M29" s="113"/>
    </row>
    <row r="30" spans="1:13">
      <c r="A30" s="111"/>
      <c r="B30" s="111"/>
      <c r="C30" s="111"/>
      <c r="D30" s="111"/>
      <c r="E30" s="111"/>
      <c r="F30" s="111"/>
      <c r="G30" s="111"/>
      <c r="H30" s="111"/>
      <c r="I30" s="111"/>
      <c r="J30" s="111"/>
      <c r="K30" s="111"/>
      <c r="L30" s="111"/>
      <c r="M30" s="114"/>
    </row>
    <row r="31" spans="1:13">
      <c r="A31" s="30"/>
      <c r="M31" s="107"/>
    </row>
    <row r="32" spans="1:13">
      <c r="A32" s="30"/>
      <c r="M32" s="107"/>
    </row>
    <row r="33" spans="1:13">
      <c r="A33" s="30"/>
      <c r="M33" s="107"/>
    </row>
    <row r="34" spans="1:13">
      <c r="A34" s="30"/>
      <c r="M34" s="107"/>
    </row>
    <row r="35" spans="1:13">
      <c r="A35" s="30"/>
      <c r="M35" s="107"/>
    </row>
    <row r="36" spans="1:13">
      <c r="A36" s="30"/>
      <c r="M36" s="107"/>
    </row>
    <row r="37" spans="1:13">
      <c r="A37" s="30"/>
      <c r="M37" s="107"/>
    </row>
    <row r="38" spans="1:13">
      <c r="A38" s="30"/>
      <c r="M38" s="107"/>
    </row>
    <row r="39" spans="1:13">
      <c r="A39" s="30"/>
      <c r="M39" s="107"/>
    </row>
    <row r="40" spans="1:13">
      <c r="A40" s="30"/>
      <c r="M40" s="107"/>
    </row>
    <row r="41" spans="1:13">
      <c r="A41" s="30"/>
      <c r="M41" s="107"/>
    </row>
    <row r="42" spans="1:13">
      <c r="A42" s="30"/>
      <c r="M42" s="107"/>
    </row>
    <row r="43" spans="1:13">
      <c r="A43" s="30"/>
      <c r="M43" s="107"/>
    </row>
    <row r="44" spans="1:13">
      <c r="A44" s="30"/>
      <c r="M44" s="107"/>
    </row>
    <row r="45" spans="1:13">
      <c r="A45" s="30"/>
      <c r="M45" s="107"/>
    </row>
    <row r="46" spans="1:13">
      <c r="A46" s="30"/>
      <c r="M46" s="107"/>
    </row>
    <row r="47" spans="1:13" ht="18" thickBot="1">
      <c r="A47" s="30"/>
      <c r="M47" s="107"/>
    </row>
    <row r="48" spans="1:13" ht="18" thickBot="1">
      <c r="A48" s="150" t="s">
        <v>1052</v>
      </c>
      <c r="B48" s="151"/>
      <c r="C48" s="152"/>
      <c r="D48" s="113"/>
      <c r="E48" s="150" t="s">
        <v>1053</v>
      </c>
      <c r="F48" s="151"/>
      <c r="G48" s="151"/>
      <c r="H48" s="151"/>
      <c r="I48" s="152"/>
      <c r="J48" s="113"/>
      <c r="K48" s="113"/>
      <c r="L48" s="153"/>
      <c r="M48" s="113"/>
    </row>
    <row r="49" spans="1:13">
      <c r="A49" s="155"/>
      <c r="B49" s="156"/>
      <c r="C49" s="157"/>
      <c r="D49" s="113"/>
      <c r="E49" s="155"/>
      <c r="F49" s="156"/>
      <c r="G49" s="156"/>
      <c r="H49" s="156"/>
      <c r="I49" s="157"/>
      <c r="J49" s="113"/>
      <c r="K49" s="113"/>
      <c r="L49" s="154"/>
      <c r="M49" s="113"/>
    </row>
    <row r="50" spans="1:13" ht="18" thickBot="1">
      <c r="A50" s="158"/>
      <c r="B50" s="159"/>
      <c r="C50" s="160"/>
      <c r="D50" s="113"/>
      <c r="E50" s="158"/>
      <c r="F50" s="159"/>
      <c r="G50" s="159"/>
      <c r="H50" s="159"/>
      <c r="I50" s="160"/>
      <c r="J50" s="113"/>
      <c r="K50" s="113"/>
      <c r="L50" s="154"/>
      <c r="M50" s="113"/>
    </row>
    <row r="51" spans="1:13">
      <c r="A51" s="30"/>
      <c r="M51" s="107"/>
    </row>
    <row r="52" spans="1:13">
      <c r="A52" s="30"/>
      <c r="M52" s="107"/>
    </row>
    <row r="53" spans="1:13">
      <c r="A53" s="30"/>
      <c r="M53" s="107"/>
    </row>
    <row r="54" spans="1:13">
      <c r="A54" s="30"/>
      <c r="M54" s="107"/>
    </row>
    <row r="55" spans="1:13">
      <c r="A55" s="30"/>
      <c r="M55" s="107"/>
    </row>
    <row r="56" spans="1:13">
      <c r="A56" s="30"/>
      <c r="M56" s="107"/>
    </row>
    <row r="57" spans="1:13">
      <c r="A57" s="30"/>
      <c r="M57" s="107"/>
    </row>
    <row r="58" spans="1:13">
      <c r="A58" s="30"/>
      <c r="M58" s="107"/>
    </row>
    <row r="59" spans="1:13">
      <c r="A59" s="30"/>
      <c r="M59" s="107"/>
    </row>
    <row r="60" spans="1:13">
      <c r="A60" s="30"/>
      <c r="M60" s="107"/>
    </row>
    <row r="61" spans="1:13">
      <c r="A61" s="30"/>
      <c r="M61" s="107"/>
    </row>
    <row r="62" spans="1:13">
      <c r="A62" s="30"/>
      <c r="M62" s="107"/>
    </row>
    <row r="63" spans="1:13">
      <c r="A63" s="30"/>
      <c r="M63" s="107"/>
    </row>
    <row r="64" spans="1:13">
      <c r="A64" s="30"/>
      <c r="M64" s="107"/>
    </row>
    <row r="65" spans="1:13">
      <c r="A65" s="30"/>
      <c r="M65" s="107"/>
    </row>
    <row r="66" spans="1:13">
      <c r="A66" s="30"/>
      <c r="M66" s="107"/>
    </row>
    <row r="67" spans="1:13">
      <c r="A67" s="30"/>
      <c r="M67" s="107"/>
    </row>
    <row r="68" spans="1:13" ht="18" thickBot="1">
      <c r="A68" s="30"/>
      <c r="M68" s="107"/>
    </row>
    <row r="69" spans="1:13" ht="18" thickBot="1">
      <c r="A69" s="150" t="s">
        <v>1052</v>
      </c>
      <c r="B69" s="151"/>
      <c r="C69" s="152"/>
      <c r="D69" s="113"/>
      <c r="E69" s="150" t="s">
        <v>1053</v>
      </c>
      <c r="F69" s="151"/>
      <c r="G69" s="151"/>
      <c r="H69" s="151"/>
      <c r="I69" s="152"/>
      <c r="J69" s="113"/>
      <c r="K69" s="113"/>
      <c r="L69" s="153"/>
      <c r="M69" s="113"/>
    </row>
    <row r="70" spans="1:13">
      <c r="A70" s="155"/>
      <c r="B70" s="156"/>
      <c r="C70" s="157"/>
      <c r="D70" s="113"/>
      <c r="E70" s="155"/>
      <c r="F70" s="156"/>
      <c r="G70" s="156"/>
      <c r="H70" s="156"/>
      <c r="I70" s="157"/>
      <c r="J70" s="113"/>
      <c r="K70" s="113"/>
      <c r="L70" s="154"/>
      <c r="M70" s="113"/>
    </row>
    <row r="71" spans="1:13" ht="18" thickBot="1">
      <c r="A71" s="158"/>
      <c r="B71" s="159"/>
      <c r="C71" s="160"/>
      <c r="D71" s="113"/>
      <c r="E71" s="158"/>
      <c r="F71" s="159"/>
      <c r="G71" s="159"/>
      <c r="H71" s="159"/>
      <c r="I71" s="160"/>
      <c r="J71" s="113"/>
      <c r="K71" s="113"/>
      <c r="L71" s="15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8" priority="5">
      <formula>LEN(TRIM(B1))=0</formula>
    </cfRule>
  </conditionalFormatting>
  <conditionalFormatting sqref="A14:M26 A4231:M65438 A30:M47 A51:M68">
    <cfRule type="containsBlanks" dxfId="17" priority="4">
      <formula>LEN(TRIM(A14))=0</formula>
    </cfRule>
  </conditionalFormatting>
  <conditionalFormatting sqref="A9:M13">
    <cfRule type="containsBlanks" dxfId="1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74803149606299213" bottom="0.15748031496062992" header="0.31496062992125984" footer="0.31496062992125984"/>
  <pageSetup paperSize="9" scale="60"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9" sqref="B19"/>
    </sheetView>
  </sheetViews>
  <sheetFormatPr defaultRowHeight="17.25"/>
  <cols>
    <col min="1" max="1" width="5" style="29" customWidth="1"/>
    <col min="2" max="2" width="20.625" style="30" customWidth="1"/>
    <col min="3" max="3" width="30.625" style="30" customWidth="1"/>
    <col min="4" max="4" width="15.625" style="30" customWidth="1"/>
    <col min="5" max="5" width="17.75" style="30" bestFit="1" customWidth="1"/>
    <col min="6" max="6" width="13.125" style="30" bestFit="1" customWidth="1"/>
    <col min="7" max="16384" width="9" style="14"/>
  </cols>
  <sheetData>
    <row r="1" spans="1:6">
      <c r="A1" s="1" t="s">
        <v>784</v>
      </c>
      <c r="B1" s="161" t="str">
        <f>IF('1_GO'!C3="","",'1_GO'!C3)</f>
        <v>Tekirdağ Defterdarlığı Muhasebe Süreç Grubu</v>
      </c>
      <c r="C1" s="161"/>
      <c r="D1" s="161"/>
      <c r="E1" s="35" t="s">
        <v>808</v>
      </c>
      <c r="F1" s="14"/>
    </row>
    <row r="2" spans="1:6">
      <c r="A2" s="1" t="s">
        <v>786</v>
      </c>
      <c r="B2" s="162" t="str">
        <f>IF('1_GO'!C4="","",'1_GO'!C4)</f>
        <v>Tahsilat Ana Süreci</v>
      </c>
      <c r="C2" s="162"/>
      <c r="D2" s="162"/>
      <c r="E2" s="14"/>
      <c r="F2" s="14"/>
    </row>
    <row r="3" spans="1:6">
      <c r="A3" s="1" t="s">
        <v>785</v>
      </c>
      <c r="B3" s="163" t="str">
        <f>IF('1_GO'!C5="","",'1_GO'!C5)</f>
        <v>Mahsuben Tahsilat Süreci</v>
      </c>
      <c r="C3" s="163"/>
      <c r="D3" s="163"/>
      <c r="E3" s="14"/>
      <c r="F3" s="14"/>
    </row>
    <row r="4" spans="1:6">
      <c r="A4" s="2"/>
      <c r="B4" s="2"/>
      <c r="C4" s="2"/>
      <c r="D4" s="14"/>
      <c r="E4" s="14"/>
      <c r="F4" s="14"/>
    </row>
    <row r="5" spans="1:6" ht="21.75">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1055</v>
      </c>
      <c r="C9" s="12" t="s">
        <v>1056</v>
      </c>
      <c r="D9" s="30" t="s">
        <v>1099</v>
      </c>
      <c r="E9" s="30" t="s">
        <v>1100</v>
      </c>
      <c r="F9" s="30" t="s">
        <v>1101</v>
      </c>
    </row>
    <row r="10" spans="1:6">
      <c r="A10" s="29">
        <v>2</v>
      </c>
      <c r="B10" s="12" t="s">
        <v>1056</v>
      </c>
      <c r="C10" s="12" t="s">
        <v>1055</v>
      </c>
      <c r="D10" s="30" t="s">
        <v>1099</v>
      </c>
      <c r="E10" s="30" t="s">
        <v>1100</v>
      </c>
      <c r="F10" s="30" t="s">
        <v>1101</v>
      </c>
    </row>
    <row r="11" spans="1:6">
      <c r="A11" s="29">
        <v>3</v>
      </c>
      <c r="B11" s="12" t="s">
        <v>1056</v>
      </c>
      <c r="C11" s="12" t="s">
        <v>1057</v>
      </c>
      <c r="D11" s="30" t="s">
        <v>1099</v>
      </c>
      <c r="E11" s="30" t="s">
        <v>1100</v>
      </c>
      <c r="F11" s="30" t="s">
        <v>1101</v>
      </c>
    </row>
  </sheetData>
  <sheetProtection formatCells="0" selectLockedCells="1"/>
  <mergeCells count="4">
    <mergeCell ref="B1:D1"/>
    <mergeCell ref="B2:D2"/>
    <mergeCell ref="B3:D3"/>
    <mergeCell ref="E5:E6"/>
  </mergeCells>
  <phoneticPr fontId="35" type="noConversion"/>
  <conditionalFormatting sqref="B1:B3">
    <cfRule type="containsBlanks" dxfId="15" priority="9">
      <formula>LEN(TRIM(B1))=0</formula>
    </cfRule>
  </conditionalFormatting>
  <conditionalFormatting sqref="A12:F65536">
    <cfRule type="containsBlanks" dxfId="14" priority="8">
      <formula>LEN(TRIM(A12))=0</formula>
    </cfRule>
  </conditionalFormatting>
  <conditionalFormatting sqref="A9:A11 D9:F11">
    <cfRule type="containsBlanks" dxfId="13" priority="7">
      <formula>LEN(TRIM(A9))=0</formula>
    </cfRule>
  </conditionalFormatting>
  <conditionalFormatting sqref="B9">
    <cfRule type="containsBlanks" dxfId="12" priority="6">
      <formula>LEN(TRIM(B9))=0</formula>
    </cfRule>
  </conditionalFormatting>
  <conditionalFormatting sqref="C9">
    <cfRule type="containsBlanks" dxfId="11" priority="5">
      <formula>LEN(TRIM(C9))=0</formula>
    </cfRule>
  </conditionalFormatting>
  <conditionalFormatting sqref="B10">
    <cfRule type="containsBlanks" dxfId="10" priority="4">
      <formula>LEN(TRIM(B10))=0</formula>
    </cfRule>
  </conditionalFormatting>
  <conditionalFormatting sqref="C10">
    <cfRule type="containsBlanks" dxfId="9" priority="3">
      <formula>LEN(TRIM(C10))=0</formula>
    </cfRule>
  </conditionalFormatting>
  <conditionalFormatting sqref="C11">
    <cfRule type="containsBlanks" dxfId="8" priority="2">
      <formula>LEN(TRIM(C11))=0</formula>
    </cfRule>
  </conditionalFormatting>
  <conditionalFormatting sqref="B11">
    <cfRule type="containsBlanks" dxfId="7" priority="1">
      <formula>LEN(TRIM(B11))=0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39" t="s">
        <v>1122</v>
      </c>
      <c r="B1" s="139"/>
      <c r="C1" s="139"/>
      <c r="D1" s="139"/>
      <c r="E1" s="139"/>
      <c r="F1" s="139"/>
      <c r="G1" s="139"/>
      <c r="H1" s="139"/>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85" zoomScaleNormal="100" zoomScaleSheetLayoutView="85" workbookViewId="0">
      <pane ySplit="9" topLeftCell="A10" activePane="bottomLeft" state="frozen"/>
      <selection pane="bottomLeft" activeCell="G12" sqref="G12"/>
    </sheetView>
  </sheetViews>
  <sheetFormatPr defaultRowHeight="17.25"/>
  <cols>
    <col min="1" max="1" width="5" style="29" customWidth="1"/>
    <col min="2" max="2" width="20.625" style="30" customWidth="1"/>
    <col min="3" max="3" width="30.625" style="30" customWidth="1"/>
    <col min="4" max="4" width="14.25" style="30" bestFit="1" customWidth="1"/>
    <col min="5" max="5" width="20.625" style="30" customWidth="1"/>
    <col min="6" max="6" width="22.75" style="30" bestFit="1" customWidth="1"/>
    <col min="7" max="7" width="12.375" style="30" customWidth="1"/>
    <col min="8" max="16384" width="9" style="14"/>
  </cols>
  <sheetData>
    <row r="1" spans="1:7">
      <c r="A1" s="1" t="s">
        <v>784</v>
      </c>
      <c r="B1" s="161" t="str">
        <f>IF('1_GO'!C3="","",'1_GO'!C3)</f>
        <v>Tekirdağ Defterdarlığı Muhasebe Süreç Grubu</v>
      </c>
      <c r="C1" s="161"/>
      <c r="D1" s="161"/>
      <c r="E1" s="35" t="s">
        <v>808</v>
      </c>
      <c r="F1" s="14"/>
      <c r="G1" s="14"/>
    </row>
    <row r="2" spans="1:7">
      <c r="A2" s="1" t="s">
        <v>786</v>
      </c>
      <c r="B2" s="162" t="str">
        <f>IF('1_GO'!C4="","",'1_GO'!C4)</f>
        <v>Tahsilat Ana Süreci</v>
      </c>
      <c r="C2" s="162"/>
      <c r="D2" s="162"/>
      <c r="E2" s="14"/>
      <c r="F2" s="14"/>
      <c r="G2" s="14"/>
    </row>
    <row r="3" spans="1:7">
      <c r="A3" s="1" t="s">
        <v>785</v>
      </c>
      <c r="B3" s="163" t="str">
        <f>IF('1_GO'!C5="","",'1_GO'!C5)</f>
        <v>Mahsuben Tahsilat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1091</v>
      </c>
      <c r="C10" s="30" t="s">
        <v>1092</v>
      </c>
      <c r="D10" s="30" t="s">
        <v>1093</v>
      </c>
      <c r="E10" s="30" t="s">
        <v>1094</v>
      </c>
      <c r="F10" s="30" t="s">
        <v>1079</v>
      </c>
      <c r="G10" s="30" t="s">
        <v>1079</v>
      </c>
    </row>
    <row r="11" spans="1:7" ht="30.75">
      <c r="A11" s="29">
        <v>2</v>
      </c>
      <c r="B11" s="30" t="s">
        <v>1106</v>
      </c>
      <c r="C11" s="30" t="s">
        <v>1102</v>
      </c>
      <c r="D11" s="30" t="s">
        <v>1103</v>
      </c>
      <c r="E11" s="30" t="s">
        <v>1104</v>
      </c>
      <c r="F11" s="30" t="s">
        <v>1105</v>
      </c>
      <c r="G11" s="120">
        <v>2200</v>
      </c>
    </row>
  </sheetData>
  <sheetProtection formatCells="0" selectLockedCells="1"/>
  <mergeCells count="3">
    <mergeCell ref="B1:D1"/>
    <mergeCell ref="B2:D2"/>
    <mergeCell ref="B3:D3"/>
  </mergeCells>
  <phoneticPr fontId="35" type="noConversion"/>
  <conditionalFormatting sqref="B1:B3">
    <cfRule type="containsBlanks" dxfId="6" priority="4">
      <formula>LEN(TRIM(B1))=0</formula>
    </cfRule>
  </conditionalFormatting>
  <conditionalFormatting sqref="A12:G65536 A11:B11">
    <cfRule type="containsBlanks" dxfId="5" priority="3">
      <formula>LEN(TRIM(A11))=0</formula>
    </cfRule>
  </conditionalFormatting>
  <conditionalFormatting sqref="A10:G10">
    <cfRule type="containsBlanks" dxfId="4" priority="2">
      <formula>LEN(TRIM(A10))=0</formula>
    </cfRule>
  </conditionalFormatting>
  <conditionalFormatting sqref="C11:G11">
    <cfRule type="containsBlanks" dxfId="3" priority="1">
      <formula>LEN(TRIM(C11))=0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31" sqref="D31"/>
    </sheetView>
  </sheetViews>
  <sheetFormatPr defaultRowHeight="17.25"/>
  <cols>
    <col min="1" max="1" width="5" style="29" customWidth="1"/>
    <col min="2" max="2" width="28.625" style="29" customWidth="1"/>
    <col min="3" max="3" width="18" style="29" customWidth="1"/>
    <col min="4" max="4" width="25.875" style="29" customWidth="1"/>
    <col min="5" max="5" width="24.375" style="29" customWidth="1"/>
    <col min="6" max="6" width="27.875" style="29" bestFit="1" customWidth="1"/>
    <col min="7" max="16384" width="9" style="14"/>
  </cols>
  <sheetData>
    <row r="1" spans="1:6">
      <c r="A1" s="1" t="s">
        <v>784</v>
      </c>
      <c r="B1" s="161" t="str">
        <f>IF('1_GO'!C3="","",'1_GO'!C3)</f>
        <v>Tekirdağ Defterdarlığı Muhasebe Süreç Grubu</v>
      </c>
      <c r="C1" s="161"/>
      <c r="D1" s="161"/>
      <c r="E1" s="35" t="s">
        <v>808</v>
      </c>
      <c r="F1" s="14"/>
    </row>
    <row r="2" spans="1:6">
      <c r="A2" s="1" t="s">
        <v>786</v>
      </c>
      <c r="B2" s="162" t="str">
        <f>IF('1_GO'!C4="","",'1_GO'!C4)</f>
        <v>Tahsilat Ana Süreci</v>
      </c>
      <c r="C2" s="162"/>
      <c r="D2" s="162"/>
      <c r="E2" s="14"/>
      <c r="F2" s="14"/>
    </row>
    <row r="3" spans="1:6">
      <c r="A3" s="1" t="s">
        <v>785</v>
      </c>
      <c r="B3" s="163" t="str">
        <f>IF('1_GO'!C5="","",'1_GO'!C5)</f>
        <v>Mahsuben Tahsilat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1072</v>
      </c>
      <c r="C10" s="29" t="s">
        <v>1073</v>
      </c>
      <c r="D10" s="117" t="s">
        <v>1074</v>
      </c>
      <c r="E10" s="29" t="s">
        <v>1071</v>
      </c>
      <c r="F10" s="29" t="s">
        <v>1075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6" t="s">
        <v>909</v>
      </c>
      <c r="B28" s="22" t="s">
        <v>910</v>
      </c>
      <c r="C28" s="22" t="s">
        <v>911</v>
      </c>
      <c r="D28" s="22" t="s">
        <v>912</v>
      </c>
    </row>
    <row r="29" spans="1:4" ht="63.75">
      <c r="A29" s="167"/>
      <c r="B29" s="22" t="s">
        <v>913</v>
      </c>
      <c r="C29" s="22" t="s">
        <v>911</v>
      </c>
      <c r="D29" s="22" t="s">
        <v>912</v>
      </c>
    </row>
    <row r="30" spans="1:4" ht="51">
      <c r="A30" s="16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9" t="s">
        <v>924</v>
      </c>
      <c r="B33" s="22" t="s">
        <v>925</v>
      </c>
      <c r="C33" s="22" t="s">
        <v>926</v>
      </c>
      <c r="D33" s="22" t="s">
        <v>927</v>
      </c>
    </row>
    <row r="34" spans="1:4" ht="51">
      <c r="A34" s="170"/>
      <c r="B34" s="22" t="s">
        <v>928</v>
      </c>
      <c r="C34" s="22" t="s">
        <v>929</v>
      </c>
      <c r="D34" s="22" t="s">
        <v>930</v>
      </c>
    </row>
    <row r="35" spans="1:4" ht="51">
      <c r="A35" s="21" t="s">
        <v>931</v>
      </c>
      <c r="B35" s="22" t="s">
        <v>932</v>
      </c>
      <c r="C35" s="22" t="s">
        <v>931</v>
      </c>
      <c r="D35" s="22" t="s">
        <v>933</v>
      </c>
    </row>
    <row r="36" spans="1:4" ht="25.5">
      <c r="A36" s="169" t="s">
        <v>934</v>
      </c>
      <c r="B36" s="22" t="s">
        <v>935</v>
      </c>
      <c r="C36" s="22" t="s">
        <v>936</v>
      </c>
      <c r="D36" s="22" t="s">
        <v>937</v>
      </c>
    </row>
    <row r="37" spans="1:4" ht="25.5">
      <c r="A37" s="171"/>
      <c r="B37" s="22" t="s">
        <v>938</v>
      </c>
      <c r="C37" s="22" t="s">
        <v>936</v>
      </c>
      <c r="D37" s="22" t="s">
        <v>937</v>
      </c>
    </row>
    <row r="38" spans="1:4" ht="38.25">
      <c r="A38" s="17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4"/>
  <sheetViews>
    <sheetView showGridLines="0" tabSelected="1" view="pageBreakPreview" zoomScale="115" zoomScaleNormal="120" zoomScaleSheetLayoutView="115" zoomScalePageLayoutView="120" workbookViewId="0">
      <selection activeCell="A4" sqref="A4"/>
    </sheetView>
  </sheetViews>
  <sheetFormatPr defaultRowHeight="17.25"/>
  <sheetData>
    <row r="1" spans="1:9">
      <c r="A1" s="140" t="s">
        <v>1070</v>
      </c>
      <c r="B1" s="140"/>
      <c r="C1" s="140"/>
      <c r="D1" s="140"/>
      <c r="E1" s="140"/>
      <c r="F1" s="140"/>
      <c r="G1" s="140"/>
      <c r="H1" s="140"/>
      <c r="I1" s="140"/>
    </row>
    <row r="2" spans="1:9">
      <c r="A2" s="140" t="s">
        <v>1071</v>
      </c>
      <c r="B2" s="140"/>
      <c r="C2" s="140"/>
      <c r="D2" s="140"/>
      <c r="E2" s="140"/>
      <c r="F2" s="140"/>
      <c r="G2" s="140"/>
      <c r="H2" s="140"/>
      <c r="I2" s="140"/>
    </row>
    <row r="3" spans="1:9" ht="27.75">
      <c r="A3" s="139" t="s">
        <v>1126</v>
      </c>
      <c r="B3" s="139"/>
      <c r="C3" s="139"/>
      <c r="D3" s="139"/>
      <c r="E3" s="139"/>
      <c r="F3" s="139"/>
      <c r="G3" s="139"/>
      <c r="H3" s="139"/>
      <c r="I3" s="139"/>
    </row>
    <row r="41" spans="1:9" ht="18" thickBot="1"/>
    <row r="42" spans="1:9">
      <c r="A42" s="141" t="s">
        <v>1112</v>
      </c>
      <c r="B42" s="142"/>
      <c r="C42" s="142"/>
      <c r="D42" s="143"/>
      <c r="E42" s="141" t="s">
        <v>1113</v>
      </c>
      <c r="F42" s="142"/>
      <c r="G42" s="142"/>
      <c r="H42" s="142"/>
      <c r="I42" s="143"/>
    </row>
    <row r="43" spans="1:9" ht="18.75" customHeight="1">
      <c r="A43" s="136" t="s">
        <v>1075</v>
      </c>
      <c r="B43" s="137"/>
      <c r="C43" s="137"/>
      <c r="D43" s="138"/>
      <c r="E43" s="136" t="s">
        <v>1114</v>
      </c>
      <c r="F43" s="137"/>
      <c r="G43" s="137"/>
      <c r="H43" s="137"/>
      <c r="I43" s="138"/>
    </row>
    <row r="44" spans="1:9" ht="18" thickBot="1">
      <c r="A44" s="95"/>
      <c r="B44" s="96"/>
      <c r="C44" s="96"/>
      <c r="D44" s="97"/>
      <c r="E44" s="95"/>
      <c r="F44" s="96"/>
      <c r="G44" s="96"/>
      <c r="H44" s="96"/>
      <c r="I44" s="97"/>
    </row>
  </sheetData>
  <mergeCells count="7">
    <mergeCell ref="E43:I43"/>
    <mergeCell ref="A43:D43"/>
    <mergeCell ref="A3:I3"/>
    <mergeCell ref="A1:I1"/>
    <mergeCell ref="A2:I2"/>
    <mergeCell ref="A42:D42"/>
    <mergeCell ref="E42:I42"/>
  </mergeCells>
  <phoneticPr fontId="35" type="noConversion"/>
  <printOptions horizontalCentered="1" vertic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2" sqref="B2:C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4" t="s">
        <v>1110</v>
      </c>
      <c r="C1" s="145"/>
      <c r="D1" s="35" t="s">
        <v>808</v>
      </c>
    </row>
    <row r="2" spans="1:4">
      <c r="A2" s="1" t="s">
        <v>786</v>
      </c>
      <c r="B2" s="146" t="str">
        <f>IF('1_GO'!C4="","",'1_GO'!C4)</f>
        <v>Tahsilat Ana Süreci</v>
      </c>
      <c r="C2" s="147"/>
    </row>
    <row r="3" spans="1:4">
      <c r="A3" s="1" t="s">
        <v>785</v>
      </c>
      <c r="B3" s="148" t="str">
        <f>IF('1_GO'!C5="","",'1_GO'!C5)</f>
        <v>Mahsuben Tahsilat Süreci</v>
      </c>
      <c r="C3" s="14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1108</v>
      </c>
      <c r="C11" s="12">
        <v>2</v>
      </c>
    </row>
    <row r="12" spans="1:4">
      <c r="A12" s="12">
        <v>4</v>
      </c>
      <c r="B12" s="12" t="s">
        <v>1109</v>
      </c>
      <c r="C12"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151:C65324 A9:B15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2" sqref="C1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Tahsilat Ana Süreci</v>
      </c>
      <c r="C2" s="147"/>
    </row>
    <row r="3" spans="1:4">
      <c r="A3" s="1" t="s">
        <v>785</v>
      </c>
      <c r="B3" s="148" t="str">
        <f>IF('1_GO'!C5="","",'1_GO'!C5)</f>
        <v>Mahsuben Tahsilat Süreci</v>
      </c>
      <c r="C3" s="149"/>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1058</v>
      </c>
      <c r="C9" s="12">
        <v>13</v>
      </c>
    </row>
    <row r="10" spans="1:4">
      <c r="A10" s="12">
        <v>2</v>
      </c>
      <c r="B10" s="12" t="s">
        <v>1059</v>
      </c>
      <c r="C10" s="12">
        <v>4</v>
      </c>
    </row>
    <row r="11" spans="1:4">
      <c r="A11" s="12">
        <v>3</v>
      </c>
      <c r="B11" s="12" t="s">
        <v>1111</v>
      </c>
      <c r="C11" s="12">
        <v>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55" sqref="B55"/>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Ana Süreci</v>
      </c>
    </row>
    <row r="3" spans="1:3">
      <c r="A3" s="1" t="s">
        <v>785</v>
      </c>
      <c r="B3" s="5" t="str">
        <f>IF('1_GO'!C5="","",'1_GO'!C5)</f>
        <v>Mahsuben Tahsilat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1060</v>
      </c>
    </row>
    <row r="10" spans="1:3">
      <c r="A10" s="12">
        <v>2</v>
      </c>
      <c r="B10" s="12" t="s">
        <v>1061</v>
      </c>
    </row>
  </sheetData>
  <sheetProtection selectLockedCells="1"/>
  <phoneticPr fontId="35" type="noConversion"/>
  <conditionalFormatting sqref="B1:B3">
    <cfRule type="containsBlanks" dxfId="40" priority="2">
      <formula>LEN(TRIM(B1))=0</formula>
    </cfRule>
  </conditionalFormatting>
  <conditionalFormatting sqref="A9:B49">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7" sqref="B27"/>
    </sheetView>
  </sheetViews>
  <sheetFormatPr defaultRowHeight="15"/>
  <cols>
    <col min="1" max="1" width="5" style="12" customWidth="1"/>
    <col min="2" max="2" width="77.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Ana Süreci</v>
      </c>
    </row>
    <row r="3" spans="1:3">
      <c r="A3" s="1" t="s">
        <v>785</v>
      </c>
      <c r="B3" s="5" t="str">
        <f>IF('1_GO'!C5="","",'1_GO'!C5)</f>
        <v>Mahsuben Tahsilat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5" t="s">
        <v>1064</v>
      </c>
    </row>
    <row r="10" spans="1:3">
      <c r="A10" s="12">
        <v>2</v>
      </c>
      <c r="B10" s="118" t="s">
        <v>1076</v>
      </c>
    </row>
  </sheetData>
  <sheetProtection selectLockedCells="1"/>
  <phoneticPr fontId="35" type="noConversion"/>
  <conditionalFormatting sqref="B1:B3">
    <cfRule type="containsBlanks" dxfId="38" priority="3">
      <formula>LEN(TRIM(B1))=0</formula>
    </cfRule>
  </conditionalFormatting>
  <conditionalFormatting sqref="A11:B65536 A9">
    <cfRule type="containsBlanks" dxfId="37" priority="2">
      <formula>LEN(TRIM(A9))=0</formula>
    </cfRule>
  </conditionalFormatting>
  <conditionalFormatting sqref="A10:B10">
    <cfRule type="containsBlanks" dxfId="36" priority="1">
      <formula>LEN(TRIM(A10))=0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1" sqref="A11"/>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Ana Süreci</v>
      </c>
    </row>
    <row r="3" spans="1:3">
      <c r="A3" s="1" t="s">
        <v>785</v>
      </c>
      <c r="B3" s="5" t="str">
        <f>IF('1_GO'!C5="","",'1_GO'!C5)</f>
        <v>Mahsuben Tahsilat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1117</v>
      </c>
    </row>
    <row r="10" spans="1:3">
      <c r="A10" s="12">
        <v>2</v>
      </c>
      <c r="B10" s="12" t="s">
        <v>1065</v>
      </c>
    </row>
  </sheetData>
  <sheetProtection selectLockedCells="1"/>
  <phoneticPr fontId="35"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Ana Süreci</v>
      </c>
    </row>
    <row r="3" spans="1:3">
      <c r="A3" s="1" t="s">
        <v>785</v>
      </c>
      <c r="B3" s="5" t="str">
        <f>IF('1_GO'!C5="","",'1_GO'!C5)</f>
        <v>Mahsuben Tahsilat Süreci</v>
      </c>
    </row>
    <row r="4" spans="1:3">
      <c r="A4" s="2"/>
      <c r="B4" s="2"/>
    </row>
    <row r="5" spans="1:3" ht="21.75">
      <c r="A5" s="6" t="s">
        <v>445</v>
      </c>
      <c r="B5" s="8"/>
    </row>
    <row r="6" spans="1:3">
      <c r="A6" s="9"/>
      <c r="B6" s="11"/>
    </row>
    <row r="7" spans="1:3">
      <c r="A7" s="3"/>
      <c r="B7" s="2"/>
    </row>
    <row r="8" spans="1:3">
      <c r="A8" s="1" t="s">
        <v>782</v>
      </c>
      <c r="B8" s="1" t="s">
        <v>802</v>
      </c>
    </row>
    <row r="9" spans="1:3">
      <c r="A9" s="112" t="s">
        <v>1066</v>
      </c>
      <c r="B9" s="112" t="s">
        <v>1118</v>
      </c>
    </row>
    <row r="10" spans="1:3">
      <c r="A10" s="112" t="s">
        <v>1077</v>
      </c>
      <c r="B10" s="112" t="s">
        <v>1098</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2015-01-07T11:26:49Z</cp:lastPrinted>
  <dcterms:created xsi:type="dcterms:W3CDTF">2011-03-10T05:19:50Z</dcterms:created>
  <dcterms:modified xsi:type="dcterms:W3CDTF">2017-08-15T18:34:13Z</dcterms:modified>
</cp:coreProperties>
</file>